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autoCompressPictures="0"/>
  <mc:AlternateContent xmlns:mc="http://schemas.openxmlformats.org/markup-compatibility/2006">
    <mc:Choice Requires="x15">
      <x15ac:absPath xmlns:x15ac="http://schemas.microsoft.com/office/spreadsheetml/2010/11/ac" url="https://edisonintl.sharepoint.com/teams/rcms365/InProgress Data Request Library/DR - 40936 01/"/>
    </mc:Choice>
  </mc:AlternateContent>
  <xr:revisionPtr revIDLastSave="27" documentId="13_ncr:1_{961AD193-D4EC-47D8-AC1F-A1A110C85685}" xr6:coauthVersionLast="46" xr6:coauthVersionMax="47" xr10:uidLastSave="{EBF4380C-7297-4718-BFCE-2BAE73B600B0}"/>
  <bookViews>
    <workbookView xWindow="-120" yWindow="-120" windowWidth="29040" windowHeight="15840" tabRatio="851" xr2:uid="{00000000-000D-0000-FFFF-FFFF00000000}"/>
  </bookViews>
  <sheets>
    <sheet name="SCE 2023 DR Allocations" sheetId="1" r:id="rId1"/>
    <sheet name="SCE 2023 DR Allocations wLosses" sheetId="4" r:id="rId2"/>
    <sheet name="SCE 2024 DR Allocations" sheetId="2" r:id="rId3"/>
    <sheet name="SCE 2024 DR Allocatons wLosses" sheetId="5" r:id="rId4"/>
    <sheet name="SCE 2025 DR Allocations" sheetId="3" r:id="rId5"/>
    <sheet name="SCE 2025 DR Allocations wLosse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62" i="6" l="1"/>
  <c r="F62" i="6"/>
  <c r="G62" i="5"/>
  <c r="F62" i="5"/>
  <c r="D62" i="6" l="1"/>
  <c r="D62" i="4" l="1"/>
  <c r="D62" i="5"/>
  <c r="F62" i="4"/>
  <c r="E62" i="6"/>
  <c r="E62" i="4" l="1"/>
  <c r="E62" i="5"/>
  <c r="G62" i="4"/>
  <c r="H62" i="5" l="1"/>
  <c r="H62" i="6"/>
  <c r="H62" i="4" l="1"/>
  <c r="I62" i="5"/>
  <c r="I62" i="4"/>
  <c r="I62" i="6"/>
  <c r="J62" i="4" l="1"/>
  <c r="J62" i="6"/>
  <c r="K62" i="5" l="1"/>
  <c r="J62" i="5"/>
  <c r="K62" i="4"/>
  <c r="K62" i="6"/>
  <c r="L62" i="4" l="1"/>
  <c r="M62" i="5"/>
  <c r="L62" i="5"/>
  <c r="M62" i="4" l="1"/>
  <c r="M62" i="6"/>
  <c r="L62" i="6"/>
  <c r="N62" i="5" l="1"/>
  <c r="N62" i="6"/>
  <c r="O62" i="5" l="1"/>
  <c r="O62" i="4"/>
  <c r="N62" i="4"/>
  <c r="O62" i="6"/>
</calcChain>
</file>

<file path=xl/sharedStrings.xml><?xml version="1.0" encoding="utf-8"?>
<sst xmlns="http://schemas.openxmlformats.org/spreadsheetml/2006/main" count="456" uniqueCount="43">
  <si>
    <t>Event-Based Programs/Supply-Side Resources</t>
  </si>
  <si>
    <t>Base Interruptible Program (BIP) 15 min</t>
  </si>
  <si>
    <t>Base Interruptible Program (BIP) 30 min</t>
  </si>
  <si>
    <t>Agricultural and Pumping Interruptible (API)</t>
  </si>
  <si>
    <t>Capacity Bidding Program Day Of (CBP DO)</t>
  </si>
  <si>
    <t>Capacity Bidding Program  Day Ahead (CBP DA)</t>
  </si>
  <si>
    <t>AC Cycling ("Summer Discount Plan") Commercial</t>
  </si>
  <si>
    <t>AC Cycling ("Summer Discount Plan") Residential</t>
  </si>
  <si>
    <t>Peak Time Rebate (PTR) ("Smart Energy Program", previously "Save Power Day")</t>
  </si>
  <si>
    <t>2023 Total Event-Based Programs/Supply-Side Resources</t>
  </si>
  <si>
    <t>Real Time Pricing (RTP)</t>
  </si>
  <si>
    <t>2023 Total Event and Non Event-Based Programs</t>
  </si>
  <si>
    <t>AC Cycling ("Summer Discount Plan")  Commercial</t>
  </si>
  <si>
    <t>Local Capacity Area (LCA)</t>
  </si>
  <si>
    <t>LA Basin</t>
  </si>
  <si>
    <t>Big Creek/Ventura</t>
  </si>
  <si>
    <t>Outside LCA</t>
  </si>
  <si>
    <t>Total IOU Service Area</t>
  </si>
  <si>
    <t>Peak Time Rebate (PTR) ("Smart Energy Program," previously "Save Power Day")</t>
  </si>
  <si>
    <t>SCE Distribution Loss Factor (DLF)</t>
  </si>
  <si>
    <t>1.076</t>
  </si>
  <si>
    <t>2024 Total Event-Based Programs/Supply-Side Resources</t>
  </si>
  <si>
    <t>2024 Total Event and Non Event-Based Programs</t>
  </si>
  <si>
    <t>2023 Total Non Event-Based Programs/Load Modifying Resources</t>
  </si>
  <si>
    <t>2024 Total Non Event-Based Programs/Load Modifying Resources</t>
  </si>
  <si>
    <t>2025 Total Event-Based Programs/Supply-Side Resources</t>
  </si>
  <si>
    <t>2025 Total Non Event-Based Programs/Load Modifying Resources w/out Embedded Values</t>
  </si>
  <si>
    <t>2025 Total Event and Non Event-Based Programs</t>
  </si>
  <si>
    <t>Average of Hourly Ex Ante Load Impacts (MW) from 4-9 PM for Jan to Feb and May to Dec; and from 5-10 PM for Mar and Apr at the Portfolio Level on Monthly Peak Load Days Under 1-in-2 Utility Weather Year Conditions</t>
  </si>
  <si>
    <r>
      <rPr>
        <b/>
        <sz val="11"/>
        <rFont val="Calibri"/>
        <family val="2"/>
        <scheme val="minor"/>
      </rPr>
      <t>Instructions</t>
    </r>
    <r>
      <rPr>
        <sz val="11"/>
        <rFont val="Calibri"/>
        <family val="2"/>
        <scheme val="minor"/>
      </rPr>
      <t xml:space="preserve">: Please complete the Payments and Local Capacity Area (LCA) columns below using the approved values provided in the "Confidential--2023 Allocations" file. If payment for a program is from bundled customers only, enter 0. If payment is from distribution customers, enter 1. </t>
    </r>
  </si>
  <si>
    <r>
      <rPr>
        <b/>
        <sz val="11"/>
        <rFont val="Calibri"/>
        <family val="2"/>
        <scheme val="minor"/>
      </rPr>
      <t>Instructions</t>
    </r>
    <r>
      <rPr>
        <sz val="11"/>
        <rFont val="Calibri"/>
        <family val="2"/>
        <scheme val="minor"/>
      </rPr>
      <t>: Please complete the Payments and Local Capacity Area (LCA) columns below using the approved values provided in the "Confidential--2023 Allocations" file. If payment for a program is from bundled customers only, enter 0. If payment is from distribution customers, enter 1. Please include Transmission + Distribution (T+D) Loss Factors as directed by D. 15-06-063. SCE's (T+D) Factor is 1.076.</t>
    </r>
  </si>
  <si>
    <t>SCE DR Allocations for 2024 Estimated According to Load Impact Protocols (LIPs) Final Reports</t>
  </si>
  <si>
    <t>SCE DR Allocations for 2025 Estimated According to Load Impact Protocols (LIPs) Final Reports</t>
  </si>
  <si>
    <t>SCE DR Allocations for PY2023, Estimated According to Load Impact Protocols (LIPs) Final Reports</t>
  </si>
  <si>
    <t>SCE DR Allocations for PY2024, Estimated According to Load Impact Protocols (LIPs) Final Reports</t>
  </si>
  <si>
    <t>Capacity Bidding Program Day Ahead (CBP DA)</t>
  </si>
  <si>
    <r>
      <rPr>
        <b/>
        <sz val="11"/>
        <rFont val="Calibri"/>
        <family val="2"/>
        <scheme val="minor"/>
      </rPr>
      <t>Instructions</t>
    </r>
    <r>
      <rPr>
        <sz val="11"/>
        <rFont val="Calibri"/>
        <family val="2"/>
        <scheme val="minor"/>
      </rPr>
      <t xml:space="preserve">: Please complete the Payments and Local Capacity Area (LCA) columns below. If payment for a program is from bundled customers only, enter 0. If payment is from distribution customers, enter 1. Please provide the DR allocations for 2024-2025 based on the ex-ante </t>
    </r>
    <r>
      <rPr>
        <b/>
        <sz val="11"/>
        <rFont val="Calibri"/>
        <family val="2"/>
        <scheme val="minor"/>
      </rPr>
      <t>as filed</t>
    </r>
    <r>
      <rPr>
        <sz val="11"/>
        <rFont val="Calibri"/>
        <family val="2"/>
        <scheme val="minor"/>
      </rPr>
      <t xml:space="preserve"> on April 1, 2022, which uses PY2021 program estimates. For the months of March and April in 2024 and 2025, please take the hourly performance (ex ante load impact /reference load) from HE17-21 and multiply the resulting performance ratios by the HE18-22 reference loads. (An example has been provided by the Energy Division [ED] as a separate attachment.)</t>
    </r>
  </si>
  <si>
    <r>
      <t xml:space="preserve">Instructions: </t>
    </r>
    <r>
      <rPr>
        <sz val="11"/>
        <rFont val="Calibri"/>
        <family val="2"/>
        <scheme val="minor"/>
      </rPr>
      <t xml:space="preserve">Please complete the Payments and Local Capacity Area (LCA) columns below, inclusive of Loss Factors. If payment for a program is from bundled customers only, enter 0. If payment is from distribution customers, enter 1. Please include Transmission + Distribution (T+D) Loss Factors as directed by D. 15-06-063. SCE's (T+D) Factor is 1.076. Please provide the DR allocations for 2024-2025 based on the ex-ante </t>
    </r>
    <r>
      <rPr>
        <b/>
        <sz val="11"/>
        <rFont val="Calibri"/>
        <family val="2"/>
        <scheme val="minor"/>
      </rPr>
      <t>as filed</t>
    </r>
    <r>
      <rPr>
        <sz val="11"/>
        <rFont val="Calibri"/>
        <family val="2"/>
        <scheme val="minor"/>
      </rPr>
      <t xml:space="preserve"> on April 1, 2022, which uses PY2021 program estimates. For the months of March and April in 2024 and 2025, please take the hourly performance (ex ante load impact /reference load) from HE17-21 and multiply the resulting performance ratios by the HE18-22 reference loads. (An example has been provided by the Energy Division [ED] as a separate attachment.)</t>
    </r>
  </si>
  <si>
    <r>
      <t xml:space="preserve">Instructions: </t>
    </r>
    <r>
      <rPr>
        <sz val="11"/>
        <rFont val="Calibri"/>
        <family val="2"/>
        <scheme val="minor"/>
      </rPr>
      <t>Please complete the Payments and Local Capacity Area (LCA) columns below. If payment for a program is from bundled customers only, enter 0. If payment is from distribution customers, enter 1. Please provide the DR allocations for 2024-2025 based on the ex-ante</t>
    </r>
    <r>
      <rPr>
        <b/>
        <sz val="11"/>
        <rFont val="Calibri"/>
        <family val="2"/>
        <scheme val="minor"/>
      </rPr>
      <t xml:space="preserve"> as filed</t>
    </r>
    <r>
      <rPr>
        <sz val="11"/>
        <rFont val="Calibri"/>
        <family val="2"/>
        <scheme val="minor"/>
      </rPr>
      <t xml:space="preserve"> on April 1, 2022, which uses PY2021 program estimates. For the months of March and April in 2024 and 2025, please take the hourly performance (ex ante load impact/reference load) from HE17-21 and multiply the resulting performance ratios by the HE18-22 reference loads. (An example has been provided by the Energy Division [ED] as a separate attachment.)</t>
    </r>
  </si>
  <si>
    <t>Payments
(0 = collected from gen rate ($/kWh), 1 = collected from Base Distribution of delivery rate ($/kWh)</t>
  </si>
  <si>
    <t>Non Event-Based Programs/Load Modifying Resources</t>
  </si>
  <si>
    <t>Critical Peak Pricing (CPP) Small and Medium Customers</t>
  </si>
  <si>
    <t>Critical Peak Pricing (CPP) Large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</si>
</sst>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0"/>
    <numFmt numFmtId="166" formatCode="0.0000000"/>
  </numFmts>
  <fonts count="1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b/>
      <sz val="12"/>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sz val="11"/>
      <color rgb="FF000000"/>
      <name val="Calibri"/>
      <family val="2"/>
      <scheme val="minor"/>
    </font>
  </fonts>
  <fills count="17">
    <fill>
      <patternFill patternType="none"/>
    </fill>
    <fill>
      <patternFill patternType="gray125"/>
    </fill>
    <fill>
      <patternFill patternType="solid">
        <fgColor rgb="FFC0C0C0"/>
        <bgColor rgb="FF000000"/>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
      <patternFill patternType="solid">
        <fgColor theme="4" tint="0.39997558519241921"/>
        <bgColor indexed="64"/>
      </patternFill>
    </fill>
    <fill>
      <patternFill patternType="solid">
        <fgColor theme="0"/>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0"/>
        <bgColor indexed="64"/>
      </patternFill>
    </fill>
    <fill>
      <patternFill patternType="solid">
        <fgColor theme="0" tint="-0.249977111117893"/>
        <bgColor rgb="FF000000"/>
      </patternFill>
    </fill>
    <fill>
      <patternFill patternType="solid">
        <fgColor theme="4" tint="0.59999389629810485"/>
        <bgColor rgb="FF000000"/>
      </patternFill>
    </fill>
    <fill>
      <patternFill patternType="solid">
        <fgColor theme="4"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theme="1"/>
        <bgColor rgb="FF000000"/>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thin">
        <color auto="1"/>
      </right>
      <top/>
      <bottom style="thin">
        <color auto="1"/>
      </bottom>
      <diagonal/>
    </border>
    <border>
      <left style="thin">
        <color auto="1"/>
      </left>
      <right/>
      <top/>
      <bottom/>
      <diagonal/>
    </border>
  </borders>
  <cellStyleXfs count="16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6">
    <xf numFmtId="0" fontId="0" fillId="0" borderId="0" xfId="0"/>
    <xf numFmtId="0" fontId="0" fillId="10" borderId="0" xfId="0" applyFill="1"/>
    <xf numFmtId="0" fontId="0" fillId="10" borderId="5" xfId="0" applyFill="1" applyBorder="1"/>
    <xf numFmtId="0" fontId="0" fillId="6" borderId="0" xfId="0" applyFill="1"/>
    <xf numFmtId="0" fontId="10" fillId="2" borderId="1" xfId="0" applyFont="1" applyFill="1" applyBorder="1" applyAlignment="1">
      <alignment horizontal="left" vertical="top" wrapText="1"/>
    </xf>
    <xf numFmtId="0" fontId="10" fillId="2" borderId="5" xfId="0" applyFont="1" applyFill="1" applyBorder="1" applyAlignment="1">
      <alignment horizontal="left" vertical="top" wrapText="1"/>
    </xf>
    <xf numFmtId="17" fontId="10" fillId="2" borderId="3" xfId="0" applyNumberFormat="1" applyFont="1" applyFill="1" applyBorder="1" applyAlignment="1">
      <alignment horizontal="center" vertical="top" wrapText="1"/>
    </xf>
    <xf numFmtId="17" fontId="10" fillId="2" borderId="5" xfId="0" applyNumberFormat="1" applyFont="1" applyFill="1" applyBorder="1" applyAlignment="1">
      <alignment horizontal="center" vertical="top" wrapText="1"/>
    </xf>
    <xf numFmtId="0" fontId="8" fillId="4" borderId="5" xfId="0" applyFont="1" applyFill="1" applyBorder="1" applyAlignment="1">
      <alignment horizontal="left" vertical="center" wrapText="1"/>
    </xf>
    <xf numFmtId="2" fontId="11" fillId="0" borderId="3" xfId="0" applyNumberFormat="1" applyFont="1" applyBorder="1" applyAlignment="1">
      <alignment horizontal="center"/>
    </xf>
    <xf numFmtId="2" fontId="11" fillId="0" borderId="5" xfId="0" applyNumberFormat="1" applyFont="1" applyBorder="1" applyAlignment="1">
      <alignment horizontal="center"/>
    </xf>
    <xf numFmtId="2" fontId="8" fillId="0" borderId="3" xfId="0" applyNumberFormat="1" applyFont="1" applyBorder="1" applyAlignment="1">
      <alignment horizontal="center"/>
    </xf>
    <xf numFmtId="2" fontId="8" fillId="0" borderId="5" xfId="0" applyNumberFormat="1" applyFont="1" applyBorder="1" applyAlignment="1">
      <alignment horizontal="center"/>
    </xf>
    <xf numFmtId="49" fontId="10" fillId="8" borderId="5" xfId="0" applyNumberFormat="1" applyFont="1" applyFill="1" applyBorder="1" applyAlignment="1">
      <alignment horizontal="left" vertical="center" wrapText="1"/>
    </xf>
    <xf numFmtId="2" fontId="8" fillId="9" borderId="5" xfId="0" applyNumberFormat="1" applyFont="1" applyFill="1" applyBorder="1" applyAlignment="1">
      <alignment horizontal="center"/>
    </xf>
    <xf numFmtId="0" fontId="8" fillId="0" borderId="0" xfId="0" applyFont="1" applyAlignment="1">
      <alignment horizontal="left"/>
    </xf>
    <xf numFmtId="0" fontId="8" fillId="0" borderId="6" xfId="0" applyFont="1" applyBorder="1" applyAlignment="1">
      <alignment horizontal="left"/>
    </xf>
    <xf numFmtId="0" fontId="8" fillId="0" borderId="0" xfId="0" applyFont="1"/>
    <xf numFmtId="0" fontId="8" fillId="10" borderId="0" xfId="0" applyFont="1" applyFill="1"/>
    <xf numFmtId="0" fontId="8" fillId="7" borderId="5" xfId="0" applyFont="1" applyFill="1" applyBorder="1" applyAlignment="1">
      <alignment horizontal="left" vertical="center" wrapText="1"/>
    </xf>
    <xf numFmtId="2" fontId="11" fillId="7" borderId="3" xfId="0" applyNumberFormat="1" applyFont="1" applyFill="1" applyBorder="1" applyAlignment="1">
      <alignment horizontal="center"/>
    </xf>
    <xf numFmtId="2" fontId="11" fillId="7" borderId="5" xfId="0" applyNumberFormat="1" applyFont="1" applyFill="1" applyBorder="1" applyAlignment="1">
      <alignment horizontal="center"/>
    </xf>
    <xf numFmtId="2" fontId="8" fillId="7" borderId="3" xfId="0" applyNumberFormat="1" applyFont="1" applyFill="1" applyBorder="1" applyAlignment="1">
      <alignment horizontal="center"/>
    </xf>
    <xf numFmtId="2" fontId="8" fillId="7" borderId="5" xfId="0" applyNumberFormat="1" applyFont="1" applyFill="1" applyBorder="1" applyAlignment="1">
      <alignment horizontal="center"/>
    </xf>
    <xf numFmtId="2" fontId="11" fillId="8" borderId="5" xfId="0" applyNumberFormat="1" applyFont="1" applyFill="1" applyBorder="1" applyAlignment="1">
      <alignment horizontal="center"/>
    </xf>
    <xf numFmtId="2" fontId="8" fillId="8" borderId="5" xfId="0" applyNumberFormat="1" applyFont="1" applyFill="1" applyBorder="1" applyAlignment="1">
      <alignment horizontal="center"/>
    </xf>
    <xf numFmtId="0" fontId="3" fillId="0" borderId="0" xfId="0" applyFont="1" applyAlignment="1">
      <alignment horizontal="left"/>
    </xf>
    <xf numFmtId="0" fontId="3" fillId="0" borderId="6" xfId="0" applyFont="1" applyBorder="1" applyAlignment="1">
      <alignment horizontal="left"/>
    </xf>
    <xf numFmtId="0" fontId="3" fillId="0" borderId="0" xfId="0" applyFont="1"/>
    <xf numFmtId="0" fontId="3" fillId="10" borderId="0" xfId="0" applyFont="1" applyFill="1"/>
    <xf numFmtId="0" fontId="8" fillId="8" borderId="5" xfId="0" applyFont="1" applyFill="1" applyBorder="1" applyAlignment="1">
      <alignment horizontal="left" vertical="center" wrapText="1"/>
    </xf>
    <xf numFmtId="2" fontId="6" fillId="9" borderId="3" xfId="0" applyNumberFormat="1" applyFont="1" applyFill="1" applyBorder="1" applyAlignment="1">
      <alignment horizontal="center"/>
    </xf>
    <xf numFmtId="0" fontId="0" fillId="0" borderId="0" xfId="0" applyFill="1"/>
    <xf numFmtId="0" fontId="0" fillId="0" borderId="0" xfId="0" applyFill="1" applyBorder="1"/>
    <xf numFmtId="2" fontId="6" fillId="9" borderId="5" xfId="0" applyNumberFormat="1" applyFont="1" applyFill="1" applyBorder="1" applyAlignment="1">
      <alignment horizontal="center"/>
    </xf>
    <xf numFmtId="0" fontId="3" fillId="0" borderId="0" xfId="0" applyFont="1" applyBorder="1" applyAlignment="1">
      <alignment horizontal="left"/>
    </xf>
    <xf numFmtId="0" fontId="3" fillId="0" borderId="0" xfId="0" applyFont="1" applyBorder="1"/>
    <xf numFmtId="0" fontId="3" fillId="10" borderId="0" xfId="0" applyFont="1" applyFill="1" applyBorder="1"/>
    <xf numFmtId="17" fontId="10" fillId="11" borderId="5" xfId="0" applyNumberFormat="1" applyFont="1" applyFill="1" applyBorder="1" applyAlignment="1">
      <alignment horizontal="center" vertical="top" wrapText="1"/>
    </xf>
    <xf numFmtId="2" fontId="11" fillId="10" borderId="5" xfId="0" applyNumberFormat="1" applyFont="1" applyFill="1" applyBorder="1" applyAlignment="1">
      <alignment horizontal="center"/>
    </xf>
    <xf numFmtId="0" fontId="8" fillId="12" borderId="5" xfId="0" applyFont="1" applyFill="1" applyBorder="1" applyAlignment="1">
      <alignment horizontal="left" vertical="center" wrapText="1"/>
    </xf>
    <xf numFmtId="2" fontId="11" fillId="13" borderId="3" xfId="0" applyNumberFormat="1" applyFont="1" applyFill="1" applyBorder="1" applyAlignment="1">
      <alignment horizontal="center"/>
    </xf>
    <xf numFmtId="2" fontId="11" fillId="13" borderId="5" xfId="0" applyNumberFormat="1" applyFont="1" applyFill="1" applyBorder="1" applyAlignment="1">
      <alignment horizontal="center"/>
    </xf>
    <xf numFmtId="2" fontId="8" fillId="13" borderId="3" xfId="0" applyNumberFormat="1" applyFont="1" applyFill="1" applyBorder="1" applyAlignment="1">
      <alignment horizontal="center"/>
    </xf>
    <xf numFmtId="2" fontId="8" fillId="13" borderId="5" xfId="0" applyNumberFormat="1" applyFont="1" applyFill="1" applyBorder="1" applyAlignment="1">
      <alignment horizontal="center"/>
    </xf>
    <xf numFmtId="2" fontId="11" fillId="12" borderId="3" xfId="0" applyNumberFormat="1" applyFont="1" applyFill="1" applyBorder="1" applyAlignment="1">
      <alignment horizontal="center"/>
    </xf>
    <xf numFmtId="2" fontId="8" fillId="12" borderId="3" xfId="0" applyNumberFormat="1" applyFont="1" applyFill="1" applyBorder="1" applyAlignment="1">
      <alignment horizontal="center"/>
    </xf>
    <xf numFmtId="49" fontId="10" fillId="0" borderId="5" xfId="0" applyNumberFormat="1" applyFont="1" applyBorder="1" applyAlignment="1">
      <alignment horizontal="left" vertical="top" wrapText="1"/>
    </xf>
    <xf numFmtId="2" fontId="8" fillId="0" borderId="11" xfId="0" applyNumberFormat="1" applyFont="1" applyFill="1" applyBorder="1" applyAlignment="1">
      <alignment horizontal="center"/>
    </xf>
    <xf numFmtId="2" fontId="3" fillId="0" borderId="0" xfId="0" applyNumberFormat="1" applyFont="1"/>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7" borderId="7" xfId="0" applyFont="1" applyFill="1" applyBorder="1" applyAlignment="1">
      <alignment horizontal="left" vertical="center" wrapText="1"/>
    </xf>
    <xf numFmtId="2" fontId="11" fillId="0" borderId="5" xfId="0" applyNumberFormat="1" applyFont="1" applyFill="1" applyBorder="1" applyAlignment="1">
      <alignment horizontal="center"/>
    </xf>
    <xf numFmtId="2" fontId="11" fillId="13" borderId="4" xfId="0" applyNumberFormat="1" applyFont="1" applyFill="1" applyBorder="1" applyAlignment="1">
      <alignment horizontal="center"/>
    </xf>
    <xf numFmtId="2" fontId="11" fillId="13" borderId="13" xfId="0" applyNumberFormat="1" applyFont="1" applyFill="1" applyBorder="1" applyAlignment="1">
      <alignment horizontal="center"/>
    </xf>
    <xf numFmtId="2" fontId="8" fillId="13" borderId="4" xfId="0" applyNumberFormat="1" applyFont="1" applyFill="1" applyBorder="1" applyAlignment="1">
      <alignment horizontal="center"/>
    </xf>
    <xf numFmtId="0" fontId="8" fillId="12" borderId="7" xfId="0" applyFont="1" applyFill="1" applyBorder="1" applyAlignment="1">
      <alignment horizontal="left" vertical="center" wrapText="1"/>
    </xf>
    <xf numFmtId="0" fontId="8" fillId="12" borderId="6" xfId="0" applyFont="1" applyFill="1" applyBorder="1" applyAlignment="1">
      <alignment horizontal="left" vertical="center" wrapText="1"/>
    </xf>
    <xf numFmtId="2" fontId="3" fillId="0" borderId="6" xfId="0" applyNumberFormat="1" applyFont="1" applyBorder="1" applyAlignment="1">
      <alignment horizontal="center"/>
    </xf>
    <xf numFmtId="2" fontId="3" fillId="13" borderId="5" xfId="0" applyNumberFormat="1" applyFont="1" applyFill="1" applyBorder="1" applyAlignment="1">
      <alignment horizontal="center"/>
    </xf>
    <xf numFmtId="2" fontId="3" fillId="0" borderId="5" xfId="0" applyNumberFormat="1" applyFont="1" applyBorder="1" applyAlignment="1">
      <alignment horizontal="center"/>
    </xf>
    <xf numFmtId="2" fontId="3" fillId="10" borderId="5" xfId="0" applyNumberFormat="1" applyFont="1" applyFill="1" applyBorder="1" applyAlignment="1">
      <alignment horizontal="center"/>
    </xf>
    <xf numFmtId="2" fontId="2" fillId="13" borderId="5" xfId="0" applyNumberFormat="1" applyFont="1" applyFill="1" applyBorder="1" applyAlignment="1">
      <alignment horizontal="center"/>
    </xf>
    <xf numFmtId="49" fontId="10" fillId="8" borderId="5" xfId="0" applyNumberFormat="1" applyFont="1" applyFill="1" applyBorder="1" applyAlignment="1">
      <alignment horizontal="left" vertical="center" wrapText="1"/>
    </xf>
    <xf numFmtId="0" fontId="8" fillId="4" borderId="6" xfId="0" applyFont="1" applyFill="1" applyBorder="1" applyAlignment="1">
      <alignment horizontal="left" vertical="center" wrapText="1"/>
    </xf>
    <xf numFmtId="49" fontId="10" fillId="0" borderId="1" xfId="0" applyNumberFormat="1" applyFont="1" applyBorder="1" applyAlignment="1">
      <alignment vertical="top"/>
    </xf>
    <xf numFmtId="49" fontId="10" fillId="0" borderId="2" xfId="0" applyNumberFormat="1" applyFont="1" applyBorder="1" applyAlignment="1">
      <alignment vertical="top"/>
    </xf>
    <xf numFmtId="49" fontId="10" fillId="0" borderId="3" xfId="0" applyNumberFormat="1" applyFont="1" applyBorder="1" applyAlignment="1">
      <alignment vertical="top"/>
    </xf>
    <xf numFmtId="49" fontId="10" fillId="0" borderId="1" xfId="0" applyNumberFormat="1" applyFont="1" applyBorder="1" applyAlignment="1">
      <alignment horizontal="left" vertical="top"/>
    </xf>
    <xf numFmtId="2" fontId="8" fillId="9" borderId="3" xfId="0" applyNumberFormat="1" applyFont="1" applyFill="1" applyBorder="1" applyAlignment="1">
      <alignment horizontal="center"/>
    </xf>
    <xf numFmtId="2" fontId="8" fillId="8" borderId="3" xfId="0" applyNumberFormat="1" applyFont="1" applyFill="1" applyBorder="1" applyAlignment="1">
      <alignment horizontal="center"/>
    </xf>
    <xf numFmtId="2" fontId="3" fillId="13" borderId="6" xfId="0" applyNumberFormat="1" applyFont="1" applyFill="1" applyBorder="1" applyAlignment="1">
      <alignment horizontal="center"/>
    </xf>
    <xf numFmtId="0" fontId="10" fillId="3" borderId="5" xfId="0" applyFont="1" applyFill="1" applyBorder="1" applyAlignment="1">
      <alignment horizontal="center" vertical="top" wrapText="1"/>
    </xf>
    <xf numFmtId="0" fontId="10" fillId="2" borderId="1"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17" fontId="10" fillId="2" borderId="3" xfId="0" applyNumberFormat="1" applyFont="1" applyFill="1" applyBorder="1" applyAlignment="1">
      <alignment horizontal="center" vertical="center" wrapText="1"/>
    </xf>
    <xf numFmtId="17" fontId="10" fillId="2" borderId="5" xfId="0" applyNumberFormat="1" applyFont="1" applyFill="1" applyBorder="1" applyAlignment="1">
      <alignment horizontal="center" vertical="center" wrapText="1"/>
    </xf>
    <xf numFmtId="17" fontId="10" fillId="11" borderId="5" xfId="0" applyNumberFormat="1"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vertical="center"/>
    </xf>
    <xf numFmtId="17" fontId="10" fillId="14" borderId="5"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6" xfId="0" applyFont="1" applyBorder="1" applyAlignment="1">
      <alignment horizontal="left" vertical="center"/>
    </xf>
    <xf numFmtId="0" fontId="8" fillId="0" borderId="0" xfId="0" applyFont="1" applyAlignment="1">
      <alignment vertical="center"/>
    </xf>
    <xf numFmtId="0" fontId="8" fillId="10" borderId="0" xfId="0" applyFont="1" applyFill="1" applyAlignment="1">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10" borderId="0" xfId="0" applyFont="1" applyFill="1" applyAlignment="1">
      <alignment horizontal="center" vertical="center"/>
    </xf>
    <xf numFmtId="2" fontId="11" fillId="7" borderId="3" xfId="0" applyNumberFormat="1" applyFont="1" applyFill="1" applyBorder="1" applyAlignment="1">
      <alignment horizontal="center" vertical="center"/>
    </xf>
    <xf numFmtId="2" fontId="3" fillId="0" borderId="6" xfId="0" applyNumberFormat="1" applyFont="1" applyBorder="1" applyAlignment="1">
      <alignment horizontal="center" vertical="center"/>
    </xf>
    <xf numFmtId="17" fontId="10" fillId="11" borderId="3" xfId="0" applyNumberFormat="1" applyFont="1" applyFill="1" applyBorder="1" applyAlignment="1">
      <alignment horizontal="center" vertical="center" wrapText="1"/>
    </xf>
    <xf numFmtId="17" fontId="10" fillId="11" borderId="1" xfId="0" applyNumberFormat="1" applyFont="1" applyFill="1" applyBorder="1" applyAlignment="1">
      <alignment horizontal="center" vertical="center" wrapText="1"/>
    </xf>
    <xf numFmtId="2" fontId="11" fillId="0" borderId="3" xfId="0" applyNumberFormat="1" applyFont="1" applyFill="1" applyBorder="1" applyAlignment="1">
      <alignment horizontal="center"/>
    </xf>
    <xf numFmtId="0" fontId="8" fillId="7" borderId="7" xfId="0" applyFont="1" applyFill="1" applyBorder="1" applyAlignment="1">
      <alignment horizontal="left" vertical="center" wrapText="1"/>
    </xf>
    <xf numFmtId="0" fontId="8" fillId="12" borderId="5" xfId="0" applyFont="1" applyFill="1" applyBorder="1" applyAlignment="1">
      <alignment horizontal="left" vertical="center"/>
    </xf>
    <xf numFmtId="0" fontId="8" fillId="7" borderId="5" xfId="0" applyFont="1" applyFill="1" applyBorder="1" applyAlignment="1">
      <alignment horizontal="left" vertical="center"/>
    </xf>
    <xf numFmtId="49" fontId="10" fillId="8" borderId="5" xfId="0" applyNumberFormat="1" applyFont="1" applyFill="1" applyBorder="1" applyAlignment="1">
      <alignment horizontal="left" vertical="center"/>
    </xf>
    <xf numFmtId="0" fontId="8" fillId="4" borderId="5" xfId="0" applyFont="1" applyFill="1" applyBorder="1" applyAlignment="1">
      <alignment horizontal="left" vertical="center"/>
    </xf>
    <xf numFmtId="165" fontId="11" fillId="7" borderId="5" xfId="0" applyNumberFormat="1" applyFont="1" applyFill="1" applyBorder="1" applyAlignment="1">
      <alignment horizontal="center"/>
    </xf>
    <xf numFmtId="165" fontId="8" fillId="7" borderId="5" xfId="0" applyNumberFormat="1" applyFont="1" applyFill="1" applyBorder="1" applyAlignment="1">
      <alignment horizontal="center"/>
    </xf>
    <xf numFmtId="165" fontId="8" fillId="7" borderId="3" xfId="0" applyNumberFormat="1" applyFont="1" applyFill="1" applyBorder="1" applyAlignment="1">
      <alignment horizontal="center"/>
    </xf>
    <xf numFmtId="165" fontId="11" fillId="0" borderId="5" xfId="0" applyNumberFormat="1" applyFont="1" applyFill="1" applyBorder="1" applyAlignment="1">
      <alignment horizontal="center"/>
    </xf>
    <xf numFmtId="165" fontId="11" fillId="12" borderId="3" xfId="0" applyNumberFormat="1" applyFont="1" applyFill="1" applyBorder="1" applyAlignment="1">
      <alignment horizontal="center"/>
    </xf>
    <xf numFmtId="165" fontId="11" fillId="12" borderId="5" xfId="0" applyNumberFormat="1" applyFont="1" applyFill="1" applyBorder="1" applyAlignment="1">
      <alignment horizontal="center"/>
    </xf>
    <xf numFmtId="164" fontId="11" fillId="7" borderId="3" xfId="0" applyNumberFormat="1" applyFont="1" applyFill="1" applyBorder="1" applyAlignment="1">
      <alignment horizontal="center"/>
    </xf>
    <xf numFmtId="165" fontId="11" fillId="7" borderId="3" xfId="0" applyNumberFormat="1" applyFont="1" applyFill="1" applyBorder="1" applyAlignment="1">
      <alignment horizontal="center"/>
    </xf>
    <xf numFmtId="165" fontId="11" fillId="7" borderId="5" xfId="0" applyNumberFormat="1" applyFont="1" applyFill="1" applyBorder="1" applyAlignment="1">
      <alignment horizontal="center" vertical="center"/>
    </xf>
    <xf numFmtId="166" fontId="11" fillId="7" borderId="3" xfId="0" applyNumberFormat="1" applyFont="1" applyFill="1" applyBorder="1" applyAlignment="1">
      <alignment horizontal="center"/>
    </xf>
    <xf numFmtId="164" fontId="11" fillId="7" borderId="3" xfId="0" applyNumberFormat="1" applyFont="1" applyFill="1" applyBorder="1" applyAlignment="1">
      <alignment horizontal="center" vertical="center"/>
    </xf>
    <xf numFmtId="165" fontId="11" fillId="7" borderId="3" xfId="0" applyNumberFormat="1" applyFont="1" applyFill="1" applyBorder="1" applyAlignment="1">
      <alignment horizontal="center" vertical="center"/>
    </xf>
    <xf numFmtId="164" fontId="11" fillId="13" borderId="3" xfId="0" applyNumberFormat="1" applyFont="1" applyFill="1" applyBorder="1" applyAlignment="1">
      <alignment horizontal="center"/>
    </xf>
    <xf numFmtId="165" fontId="11" fillId="13" borderId="3" xfId="0" applyNumberFormat="1" applyFont="1" applyFill="1" applyBorder="1" applyAlignment="1">
      <alignment horizontal="center"/>
    </xf>
    <xf numFmtId="165" fontId="11" fillId="13" borderId="5" xfId="0" applyNumberFormat="1" applyFont="1" applyFill="1" applyBorder="1" applyAlignment="1">
      <alignment horizontal="center"/>
    </xf>
    <xf numFmtId="164" fontId="11" fillId="0" borderId="3" xfId="0" applyNumberFormat="1" applyFont="1" applyBorder="1" applyAlignment="1">
      <alignment horizontal="center"/>
    </xf>
    <xf numFmtId="165" fontId="11" fillId="0" borderId="3" xfId="0" applyNumberFormat="1" applyFont="1" applyBorder="1" applyAlignment="1">
      <alignment horizontal="center"/>
    </xf>
    <xf numFmtId="166" fontId="11" fillId="0" borderId="3" xfId="0" applyNumberFormat="1" applyFont="1" applyBorder="1" applyAlignment="1">
      <alignment horizontal="center"/>
    </xf>
    <xf numFmtId="164" fontId="11" fillId="0" borderId="5" xfId="0" applyNumberFormat="1" applyFont="1" applyBorder="1" applyAlignment="1">
      <alignment horizontal="center"/>
    </xf>
    <xf numFmtId="165" fontId="11" fillId="0" borderId="5" xfId="0" applyNumberFormat="1" applyFont="1" applyBorder="1" applyAlignment="1">
      <alignment horizontal="center"/>
    </xf>
    <xf numFmtId="164" fontId="3" fillId="0" borderId="5" xfId="0" applyNumberFormat="1" applyFont="1" applyBorder="1" applyAlignment="1">
      <alignment horizontal="center"/>
    </xf>
    <xf numFmtId="165" fontId="3" fillId="0" borderId="5" xfId="0" applyNumberFormat="1" applyFont="1" applyBorder="1" applyAlignment="1">
      <alignment horizontal="center"/>
    </xf>
    <xf numFmtId="165" fontId="3" fillId="13" borderId="5" xfId="0" applyNumberFormat="1" applyFont="1" applyFill="1" applyBorder="1" applyAlignment="1">
      <alignment horizontal="center"/>
    </xf>
    <xf numFmtId="165" fontId="11" fillId="13" borderId="4" xfId="0" applyNumberFormat="1" applyFont="1" applyFill="1" applyBorder="1" applyAlignment="1">
      <alignment horizontal="center"/>
    </xf>
    <xf numFmtId="165" fontId="11" fillId="0" borderId="3" xfId="0" applyNumberFormat="1" applyFont="1" applyFill="1" applyBorder="1" applyAlignment="1">
      <alignment horizontal="center"/>
    </xf>
    <xf numFmtId="165" fontId="3" fillId="0" borderId="6" xfId="0" applyNumberFormat="1" applyFont="1" applyBorder="1" applyAlignment="1">
      <alignment horizontal="center" vertical="center"/>
    </xf>
    <xf numFmtId="2" fontId="11" fillId="15" borderId="3" xfId="0" applyNumberFormat="1" applyFont="1" applyFill="1" applyBorder="1" applyAlignment="1">
      <alignment horizontal="center"/>
    </xf>
    <xf numFmtId="165" fontId="11" fillId="15" borderId="3" xfId="0" applyNumberFormat="1" applyFont="1" applyFill="1" applyBorder="1" applyAlignment="1">
      <alignment horizontal="center"/>
    </xf>
    <xf numFmtId="2" fontId="11" fillId="15" borderId="5" xfId="0" applyNumberFormat="1" applyFont="1" applyFill="1" applyBorder="1" applyAlignment="1">
      <alignment horizontal="center"/>
    </xf>
    <xf numFmtId="165" fontId="11" fillId="15" borderId="5" xfId="0" applyNumberFormat="1" applyFont="1" applyFill="1" applyBorder="1" applyAlignment="1">
      <alignment horizontal="center"/>
    </xf>
    <xf numFmtId="2" fontId="11" fillId="15" borderId="4" xfId="0" applyNumberFormat="1" applyFont="1" applyFill="1" applyBorder="1" applyAlignment="1">
      <alignment horizontal="center"/>
    </xf>
    <xf numFmtId="165" fontId="11" fillId="15" borderId="4" xfId="0" applyNumberFormat="1" applyFont="1" applyFill="1" applyBorder="1" applyAlignment="1">
      <alignment horizontal="center"/>
    </xf>
    <xf numFmtId="2" fontId="3" fillId="15" borderId="6" xfId="0" applyNumberFormat="1" applyFont="1" applyFill="1" applyBorder="1" applyAlignment="1">
      <alignment horizontal="center"/>
    </xf>
    <xf numFmtId="2" fontId="11" fillId="15" borderId="13" xfId="0" applyNumberFormat="1" applyFont="1" applyFill="1" applyBorder="1" applyAlignment="1">
      <alignment horizontal="center"/>
    </xf>
    <xf numFmtId="2" fontId="11" fillId="16" borderId="5" xfId="0" applyNumberFormat="1" applyFont="1" applyFill="1" applyBorder="1" applyAlignment="1">
      <alignment horizontal="center"/>
    </xf>
    <xf numFmtId="165" fontId="11" fillId="16" borderId="5" xfId="0" applyNumberFormat="1" applyFont="1" applyFill="1" applyBorder="1" applyAlignment="1">
      <alignment horizontal="center"/>
    </xf>
    <xf numFmtId="2" fontId="11" fillId="16" borderId="3" xfId="0" applyNumberFormat="1" applyFont="1" applyFill="1" applyBorder="1" applyAlignment="1">
      <alignment horizontal="center"/>
    </xf>
    <xf numFmtId="0" fontId="0" fillId="0" borderId="5" xfId="0" applyBorder="1" applyAlignment="1">
      <alignment horizontal="left"/>
    </xf>
    <xf numFmtId="0" fontId="8" fillId="4" borderId="7"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3" borderId="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12" borderId="7" xfId="0" applyFont="1" applyFill="1" applyBorder="1" applyAlignment="1">
      <alignment horizontal="left" vertical="center" wrapText="1"/>
    </xf>
    <xf numFmtId="0" fontId="8" fillId="12" borderId="11" xfId="0" applyFont="1" applyFill="1" applyBorder="1" applyAlignment="1">
      <alignment horizontal="left" vertical="center" wrapText="1"/>
    </xf>
    <xf numFmtId="0" fontId="8" fillId="12" borderId="6" xfId="0" applyFont="1" applyFill="1" applyBorder="1" applyAlignment="1">
      <alignment horizontal="left" vertical="center" wrapText="1"/>
    </xf>
    <xf numFmtId="49" fontId="10" fillId="8" borderId="9" xfId="0" applyNumberFormat="1" applyFont="1" applyFill="1" applyBorder="1" applyAlignment="1">
      <alignment horizontal="left" vertical="center" wrapText="1"/>
    </xf>
    <xf numFmtId="49" fontId="10" fillId="8" borderId="10" xfId="0" applyNumberFormat="1" applyFont="1" applyFill="1" applyBorder="1" applyAlignment="1">
      <alignment horizontal="left" vertical="center" wrapText="1"/>
    </xf>
    <xf numFmtId="49" fontId="10" fillId="8" borderId="15" xfId="0" applyNumberFormat="1" applyFont="1" applyFill="1" applyBorder="1" applyAlignment="1">
      <alignment horizontal="left" vertical="center" wrapText="1"/>
    </xf>
    <xf numFmtId="49" fontId="10" fillId="8" borderId="4" xfId="0" applyNumberFormat="1" applyFont="1" applyFill="1" applyBorder="1" applyAlignment="1">
      <alignment horizontal="left" vertical="center" wrapText="1"/>
    </xf>
    <xf numFmtId="49" fontId="10" fillId="8" borderId="8" xfId="0" applyNumberFormat="1" applyFont="1" applyFill="1" applyBorder="1" applyAlignment="1">
      <alignment horizontal="left" vertical="center" wrapText="1"/>
    </xf>
    <xf numFmtId="49" fontId="10" fillId="8" borderId="14" xfId="0" applyNumberFormat="1"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6" xfId="0" applyFont="1" applyBorder="1" applyAlignment="1">
      <alignment horizontal="left" vertical="center" wrapText="1"/>
    </xf>
    <xf numFmtId="0" fontId="7" fillId="14" borderId="5" xfId="0" applyFont="1" applyFill="1" applyBorder="1" applyAlignment="1">
      <alignment horizontal="center"/>
    </xf>
    <xf numFmtId="49" fontId="9" fillId="0" borderId="5" xfId="0" applyNumberFormat="1" applyFont="1" applyBorder="1" applyAlignment="1">
      <alignment horizontal="center" vertical="top" wrapText="1"/>
    </xf>
    <xf numFmtId="0" fontId="8" fillId="8" borderId="5"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3" xfId="0" applyFont="1" applyFill="1" applyBorder="1" applyAlignment="1">
      <alignment horizontal="left" vertical="center" wrapText="1"/>
    </xf>
    <xf numFmtId="49" fontId="9" fillId="5" borderId="5" xfId="0" applyNumberFormat="1" applyFont="1" applyFill="1" applyBorder="1" applyAlignment="1">
      <alignment horizontal="center" vertical="top" wrapText="1"/>
    </xf>
    <xf numFmtId="49" fontId="9" fillId="0" borderId="2" xfId="0" applyNumberFormat="1" applyFont="1" applyBorder="1" applyAlignment="1">
      <alignment horizontal="center" vertical="top" wrapText="1"/>
    </xf>
    <xf numFmtId="49" fontId="9" fillId="0" borderId="3" xfId="0" applyNumberFormat="1" applyFont="1" applyBorder="1" applyAlignment="1">
      <alignment horizontal="center" vertical="top" wrapText="1"/>
    </xf>
    <xf numFmtId="0" fontId="8" fillId="7" borderId="7"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6"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7" borderId="5" xfId="0" applyFont="1" applyFill="1" applyBorder="1" applyAlignment="1">
      <alignment horizontal="left" vertical="center" wrapText="1"/>
    </xf>
    <xf numFmtId="0" fontId="0" fillId="0" borderId="5" xfId="0" applyFill="1" applyBorder="1" applyAlignment="1">
      <alignment horizontal="left"/>
    </xf>
    <xf numFmtId="49" fontId="10" fillId="0" borderId="1" xfId="0" applyNumberFormat="1" applyFont="1" applyBorder="1" applyAlignment="1">
      <alignment horizontal="left" vertical="top" wrapText="1"/>
    </xf>
    <xf numFmtId="49" fontId="10" fillId="0" borderId="3" xfId="0" applyNumberFormat="1" applyFont="1" applyBorder="1" applyAlignment="1">
      <alignment horizontal="left" vertical="top"/>
    </xf>
    <xf numFmtId="0" fontId="8" fillId="8" borderId="9"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8" fillId="8" borderId="15"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8" xfId="0" applyFont="1" applyFill="1" applyBorder="1" applyAlignment="1">
      <alignment horizontal="left" vertical="center" wrapText="1"/>
    </xf>
    <xf numFmtId="0" fontId="8" fillId="8" borderId="14" xfId="0" applyFont="1" applyFill="1" applyBorder="1" applyAlignment="1">
      <alignment horizontal="left"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0" fontId="3" fillId="0" borderId="5" xfId="0" applyFont="1" applyBorder="1" applyAlignment="1">
      <alignment horizontal="left"/>
    </xf>
    <xf numFmtId="49" fontId="10" fillId="8" borderId="9" xfId="0" applyNumberFormat="1" applyFont="1" applyFill="1" applyBorder="1" applyAlignment="1">
      <alignment vertical="center" wrapText="1"/>
    </xf>
    <xf numFmtId="49" fontId="10" fillId="8" borderId="10" xfId="0" applyNumberFormat="1" applyFont="1" applyFill="1" applyBorder="1" applyAlignment="1">
      <alignment vertical="center" wrapText="1"/>
    </xf>
    <xf numFmtId="49" fontId="10" fillId="8" borderId="15" xfId="0" applyNumberFormat="1" applyFont="1" applyFill="1" applyBorder="1" applyAlignment="1">
      <alignment vertical="center" wrapText="1"/>
    </xf>
    <xf numFmtId="49" fontId="10" fillId="8" borderId="4" xfId="0" applyNumberFormat="1" applyFont="1" applyFill="1" applyBorder="1" applyAlignment="1">
      <alignment vertical="center" wrapText="1"/>
    </xf>
    <xf numFmtId="49" fontId="10" fillId="8" borderId="8" xfId="0" applyNumberFormat="1" applyFont="1" applyFill="1" applyBorder="1" applyAlignment="1">
      <alignment vertical="center" wrapText="1"/>
    </xf>
    <xf numFmtId="49" fontId="10" fillId="8" borderId="14" xfId="0" applyNumberFormat="1" applyFont="1" applyFill="1" applyBorder="1" applyAlignment="1">
      <alignment vertical="center" wrapText="1"/>
    </xf>
    <xf numFmtId="0" fontId="3" fillId="0" borderId="0" xfId="0" applyFont="1" applyAlignment="1">
      <alignment horizontal="left"/>
    </xf>
    <xf numFmtId="49" fontId="10" fillId="5" borderId="5" xfId="0" applyNumberFormat="1" applyFont="1" applyFill="1" applyBorder="1" applyAlignment="1">
      <alignment horizontal="center" vertical="top" wrapText="1"/>
    </xf>
    <xf numFmtId="49" fontId="10" fillId="8" borderId="5" xfId="0" applyNumberFormat="1" applyFont="1" applyFill="1" applyBorder="1" applyAlignment="1">
      <alignment horizontal="left" vertical="center" wrapText="1"/>
    </xf>
    <xf numFmtId="0" fontId="8" fillId="12" borderId="7" xfId="0" applyFont="1" applyFill="1" applyBorder="1" applyAlignment="1">
      <alignment vertical="center" wrapText="1"/>
    </xf>
    <xf numFmtId="0" fontId="8" fillId="12" borderId="11" xfId="0" applyFont="1" applyFill="1" applyBorder="1" applyAlignment="1">
      <alignment vertical="center" wrapText="1"/>
    </xf>
    <xf numFmtId="0" fontId="8" fillId="12" borderId="6" xfId="0" applyFont="1" applyFill="1" applyBorder="1" applyAlignment="1">
      <alignment vertical="center" wrapText="1"/>
    </xf>
    <xf numFmtId="0" fontId="8" fillId="7" borderId="7" xfId="0" applyFont="1" applyFill="1" applyBorder="1" applyAlignment="1">
      <alignment vertical="center" wrapText="1"/>
    </xf>
    <xf numFmtId="0" fontId="8" fillId="7" borderId="11" xfId="0" applyFont="1" applyFill="1" applyBorder="1" applyAlignment="1">
      <alignment vertical="center" wrapText="1"/>
    </xf>
    <xf numFmtId="0" fontId="8" fillId="7" borderId="6" xfId="0" applyFont="1" applyFill="1" applyBorder="1" applyAlignment="1">
      <alignment vertical="center" wrapText="1"/>
    </xf>
    <xf numFmtId="0" fontId="8" fillId="12" borderId="5"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0" borderId="4" xfId="0" applyFont="1" applyBorder="1" applyAlignment="1">
      <alignment vertical="center" wrapText="1"/>
    </xf>
    <xf numFmtId="0" fontId="8" fillId="0" borderId="14" xfId="0" applyFont="1" applyBorder="1" applyAlignment="1">
      <alignment vertical="center" wrapText="1"/>
    </xf>
    <xf numFmtId="0" fontId="7" fillId="14" borderId="1" xfId="0" applyFont="1" applyFill="1" applyBorder="1" applyAlignment="1">
      <alignment horizontal="center"/>
    </xf>
    <xf numFmtId="0" fontId="7" fillId="14" borderId="2" xfId="0" applyFont="1" applyFill="1" applyBorder="1" applyAlignment="1">
      <alignment horizontal="center"/>
    </xf>
    <xf numFmtId="0" fontId="7" fillId="14" borderId="3" xfId="0" applyFont="1" applyFill="1" applyBorder="1" applyAlignment="1">
      <alignment horizontal="center"/>
    </xf>
    <xf numFmtId="49" fontId="9" fillId="0" borderId="1" xfId="0" applyNumberFormat="1" applyFont="1" applyBorder="1" applyAlignment="1">
      <alignment horizontal="center" vertical="top" wrapText="1"/>
    </xf>
    <xf numFmtId="49" fontId="10" fillId="5" borderId="1" xfId="0" applyNumberFormat="1" applyFont="1" applyFill="1" applyBorder="1" applyAlignment="1">
      <alignment horizontal="center" vertical="top" wrapText="1"/>
    </xf>
    <xf numFmtId="49" fontId="9" fillId="5" borderId="2" xfId="0" applyNumberFormat="1" applyFont="1" applyFill="1" applyBorder="1" applyAlignment="1">
      <alignment horizontal="center" vertical="top" wrapText="1"/>
    </xf>
    <xf numFmtId="49" fontId="9" fillId="5" borderId="3" xfId="0" applyNumberFormat="1" applyFont="1" applyFill="1" applyBorder="1" applyAlignment="1">
      <alignment horizontal="center" vertical="top" wrapText="1"/>
    </xf>
    <xf numFmtId="0" fontId="1" fillId="0" borderId="5" xfId="0" applyFont="1" applyBorder="1" applyAlignment="1">
      <alignment horizontal="left"/>
    </xf>
  </cellXfs>
  <cellStyles count="16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S67"/>
  <sheetViews>
    <sheetView tabSelected="1" zoomScale="70" zoomScaleNormal="70" workbookViewId="0">
      <pane xSplit="3" ySplit="5" topLeftCell="D6" activePane="bottomRight" state="frozen"/>
      <selection activeCell="A63" sqref="A63:XFD64"/>
      <selection pane="topRight" activeCell="A63" sqref="A63:XFD64"/>
      <selection pane="bottomLeft" activeCell="A63" sqref="A63:XFD64"/>
      <selection pane="bottomRight" activeCell="P5" sqref="P5"/>
    </sheetView>
  </sheetViews>
  <sheetFormatPr defaultColWidth="11" defaultRowHeight="15.75" x14ac:dyDescent="0.25"/>
  <cols>
    <col min="1" max="1" width="26" customWidth="1"/>
    <col min="2" max="3" width="16.875" customWidth="1"/>
    <col min="4" max="15" width="10.375" customWidth="1"/>
    <col min="16" max="565" width="11" style="33"/>
  </cols>
  <sheetData>
    <row r="1" spans="1:565" x14ac:dyDescent="0.25">
      <c r="A1" s="163" t="s">
        <v>33</v>
      </c>
      <c r="B1" s="163"/>
      <c r="C1" s="163"/>
      <c r="D1" s="163"/>
      <c r="E1" s="163"/>
      <c r="F1" s="163"/>
      <c r="G1" s="163"/>
      <c r="H1" s="163"/>
      <c r="I1" s="163"/>
      <c r="J1" s="163"/>
      <c r="K1" s="163"/>
      <c r="L1" s="163"/>
      <c r="M1" s="163"/>
      <c r="N1" s="163"/>
      <c r="O1" s="163"/>
    </row>
    <row r="2" spans="1:565" ht="16.899999999999999" customHeight="1" x14ac:dyDescent="0.25">
      <c r="A2" s="164" t="s">
        <v>28</v>
      </c>
      <c r="B2" s="164"/>
      <c r="C2" s="164"/>
      <c r="D2" s="164"/>
      <c r="E2" s="164"/>
      <c r="F2" s="164"/>
      <c r="G2" s="164"/>
      <c r="H2" s="164"/>
      <c r="I2" s="164"/>
      <c r="J2" s="164"/>
      <c r="K2" s="164"/>
      <c r="L2" s="164"/>
      <c r="M2" s="164"/>
      <c r="N2" s="164"/>
      <c r="O2" s="164"/>
    </row>
    <row r="3" spans="1:565" ht="32.1" customHeight="1" x14ac:dyDescent="0.25">
      <c r="A3" s="168" t="s">
        <v>29</v>
      </c>
      <c r="B3" s="168"/>
      <c r="C3" s="168"/>
      <c r="D3" s="168"/>
      <c r="E3" s="168"/>
      <c r="F3" s="168"/>
      <c r="G3" s="168"/>
      <c r="H3" s="168"/>
      <c r="I3" s="168"/>
      <c r="J3" s="168"/>
      <c r="K3" s="168"/>
      <c r="L3" s="168"/>
      <c r="M3" s="168"/>
      <c r="N3" s="168"/>
      <c r="O3" s="168"/>
    </row>
    <row r="4" spans="1:565" x14ac:dyDescent="0.25">
      <c r="A4" s="169"/>
      <c r="B4" s="169"/>
      <c r="C4" s="169"/>
      <c r="D4" s="169"/>
      <c r="E4" s="169"/>
      <c r="F4" s="169"/>
      <c r="G4" s="169"/>
      <c r="H4" s="169"/>
      <c r="I4" s="169"/>
      <c r="J4" s="169"/>
      <c r="K4" s="169"/>
      <c r="L4" s="169"/>
      <c r="M4" s="169"/>
      <c r="N4" s="169"/>
      <c r="O4" s="170"/>
    </row>
    <row r="5" spans="1:565" s="81" customFormat="1" ht="102" customHeight="1" x14ac:dyDescent="0.25">
      <c r="A5" s="74" t="s">
        <v>0</v>
      </c>
      <c r="B5" s="75" t="s">
        <v>39</v>
      </c>
      <c r="C5" s="76" t="s">
        <v>13</v>
      </c>
      <c r="D5" s="96">
        <v>44945</v>
      </c>
      <c r="E5" s="79">
        <v>44976</v>
      </c>
      <c r="F5" s="79">
        <v>45004</v>
      </c>
      <c r="G5" s="79">
        <v>45035</v>
      </c>
      <c r="H5" s="79">
        <v>45065</v>
      </c>
      <c r="I5" s="79">
        <v>45096</v>
      </c>
      <c r="J5" s="79">
        <v>45126</v>
      </c>
      <c r="K5" s="79">
        <v>45157</v>
      </c>
      <c r="L5" s="79">
        <v>45188</v>
      </c>
      <c r="M5" s="79">
        <v>45218</v>
      </c>
      <c r="N5" s="79">
        <v>45249</v>
      </c>
      <c r="O5" s="97">
        <v>45279</v>
      </c>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c r="IR5" s="80"/>
      <c r="IS5" s="80"/>
      <c r="IT5" s="80"/>
      <c r="IU5" s="80"/>
      <c r="IV5" s="80"/>
      <c r="IW5" s="80"/>
      <c r="IX5" s="80"/>
      <c r="IY5" s="80"/>
      <c r="IZ5" s="80"/>
      <c r="JA5" s="80"/>
      <c r="JB5" s="80"/>
      <c r="JC5" s="80"/>
      <c r="JD5" s="80"/>
      <c r="JE5" s="80"/>
      <c r="JF5" s="80"/>
      <c r="JG5" s="80"/>
      <c r="JH5" s="80"/>
      <c r="JI5" s="80"/>
      <c r="JJ5" s="80"/>
      <c r="JK5" s="80"/>
      <c r="JL5" s="80"/>
      <c r="JM5" s="80"/>
      <c r="JN5" s="80"/>
      <c r="JO5" s="80"/>
      <c r="JP5" s="80"/>
      <c r="JQ5" s="80"/>
      <c r="JR5" s="80"/>
      <c r="JS5" s="80"/>
      <c r="JT5" s="80"/>
      <c r="JU5" s="80"/>
      <c r="JV5" s="80"/>
      <c r="JW5" s="80"/>
      <c r="JX5" s="80"/>
      <c r="JY5" s="80"/>
      <c r="JZ5" s="80"/>
      <c r="KA5" s="80"/>
      <c r="KB5" s="80"/>
      <c r="KC5" s="80"/>
      <c r="KD5" s="80"/>
      <c r="KE5" s="80"/>
      <c r="KF5" s="80"/>
      <c r="KG5" s="80"/>
      <c r="KH5" s="80"/>
      <c r="KI5" s="80"/>
      <c r="KJ5" s="80"/>
      <c r="KK5" s="80"/>
      <c r="KL5" s="80"/>
      <c r="KM5" s="80"/>
      <c r="KN5" s="80"/>
      <c r="KO5" s="80"/>
      <c r="KP5" s="80"/>
      <c r="KQ5" s="80"/>
      <c r="KR5" s="80"/>
      <c r="KS5" s="80"/>
      <c r="KT5" s="80"/>
      <c r="KU5" s="80"/>
      <c r="KV5" s="80"/>
      <c r="KW5" s="80"/>
      <c r="KX5" s="80"/>
      <c r="KY5" s="80"/>
      <c r="KZ5" s="80"/>
      <c r="LA5" s="80"/>
      <c r="LB5" s="80"/>
      <c r="LC5" s="80"/>
      <c r="LD5" s="80"/>
      <c r="LE5" s="80"/>
      <c r="LF5" s="80"/>
      <c r="LG5" s="80"/>
      <c r="LH5" s="80"/>
      <c r="LI5" s="80"/>
      <c r="LJ5" s="80"/>
      <c r="LK5" s="80"/>
      <c r="LL5" s="80"/>
      <c r="LM5" s="80"/>
      <c r="LN5" s="80"/>
      <c r="LO5" s="80"/>
      <c r="LP5" s="80"/>
      <c r="LQ5" s="80"/>
      <c r="LR5" s="80"/>
      <c r="LS5" s="80"/>
      <c r="LT5" s="80"/>
      <c r="LU5" s="80"/>
      <c r="LV5" s="80"/>
      <c r="LW5" s="80"/>
      <c r="LX5" s="80"/>
      <c r="LY5" s="80"/>
      <c r="LZ5" s="80"/>
      <c r="MA5" s="80"/>
      <c r="MB5" s="80"/>
      <c r="MC5" s="80"/>
      <c r="MD5" s="80"/>
      <c r="ME5" s="80"/>
      <c r="MF5" s="80"/>
      <c r="MG5" s="80"/>
      <c r="MH5" s="80"/>
      <c r="MI5" s="80"/>
      <c r="MJ5" s="80"/>
      <c r="MK5" s="80"/>
      <c r="ML5" s="80"/>
      <c r="MM5" s="80"/>
      <c r="MN5" s="80"/>
      <c r="MO5" s="80"/>
      <c r="MP5" s="80"/>
      <c r="MQ5" s="80"/>
      <c r="MR5" s="80"/>
      <c r="MS5" s="80"/>
      <c r="MT5" s="80"/>
      <c r="MU5" s="80"/>
      <c r="MV5" s="80"/>
      <c r="MW5" s="80"/>
      <c r="MX5" s="80"/>
      <c r="MY5" s="80"/>
      <c r="MZ5" s="80"/>
      <c r="NA5" s="80"/>
      <c r="NB5" s="80"/>
      <c r="NC5" s="80"/>
      <c r="ND5" s="80"/>
      <c r="NE5" s="80"/>
      <c r="NF5" s="80"/>
      <c r="NG5" s="80"/>
      <c r="NH5" s="80"/>
      <c r="NI5" s="80"/>
      <c r="NJ5" s="80"/>
      <c r="NK5" s="80"/>
      <c r="NL5" s="80"/>
      <c r="NM5" s="80"/>
      <c r="NN5" s="80"/>
      <c r="NO5" s="80"/>
      <c r="NP5" s="80"/>
      <c r="NQ5" s="80"/>
      <c r="NR5" s="80"/>
      <c r="NS5" s="80"/>
      <c r="NT5" s="80"/>
      <c r="NU5" s="80"/>
      <c r="NV5" s="80"/>
      <c r="NW5" s="80"/>
      <c r="NX5" s="80"/>
      <c r="NY5" s="80"/>
      <c r="NZ5" s="80"/>
      <c r="OA5" s="80"/>
      <c r="OB5" s="80"/>
      <c r="OC5" s="80"/>
      <c r="OD5" s="80"/>
      <c r="OE5" s="80"/>
      <c r="OF5" s="80"/>
      <c r="OG5" s="80"/>
      <c r="OH5" s="80"/>
      <c r="OI5" s="80"/>
      <c r="OJ5" s="80"/>
      <c r="OK5" s="80"/>
      <c r="OL5" s="80"/>
      <c r="OM5" s="80"/>
      <c r="ON5" s="80"/>
      <c r="OO5" s="80"/>
      <c r="OP5" s="80"/>
      <c r="OQ5" s="80"/>
      <c r="OR5" s="80"/>
      <c r="OS5" s="80"/>
      <c r="OT5" s="80"/>
      <c r="OU5" s="80"/>
      <c r="OV5" s="80"/>
      <c r="OW5" s="80"/>
      <c r="OX5" s="80"/>
      <c r="OY5" s="80"/>
      <c r="OZ5" s="80"/>
      <c r="PA5" s="80"/>
      <c r="PB5" s="80"/>
      <c r="PC5" s="80"/>
      <c r="PD5" s="80"/>
      <c r="PE5" s="80"/>
      <c r="PF5" s="80"/>
      <c r="PG5" s="80"/>
      <c r="PH5" s="80"/>
      <c r="PI5" s="80"/>
      <c r="PJ5" s="80"/>
      <c r="PK5" s="80"/>
      <c r="PL5" s="80"/>
      <c r="PM5" s="80"/>
      <c r="PN5" s="80"/>
      <c r="PO5" s="80"/>
      <c r="PP5" s="80"/>
      <c r="PQ5" s="80"/>
      <c r="PR5" s="80"/>
      <c r="PS5" s="80"/>
      <c r="PT5" s="80"/>
      <c r="PU5" s="80"/>
      <c r="PV5" s="80"/>
      <c r="PW5" s="80"/>
      <c r="PX5" s="80"/>
      <c r="PY5" s="80"/>
      <c r="PZ5" s="80"/>
      <c r="QA5" s="80"/>
      <c r="QB5" s="80"/>
      <c r="QC5" s="80"/>
      <c r="QD5" s="80"/>
      <c r="QE5" s="80"/>
      <c r="QF5" s="80"/>
      <c r="QG5" s="80"/>
      <c r="QH5" s="80"/>
      <c r="QI5" s="80"/>
      <c r="QJ5" s="80"/>
      <c r="QK5" s="80"/>
      <c r="QL5" s="80"/>
      <c r="QM5" s="80"/>
      <c r="QN5" s="80"/>
      <c r="QO5" s="80"/>
      <c r="QP5" s="80"/>
      <c r="QQ5" s="80"/>
      <c r="QR5" s="80"/>
      <c r="QS5" s="80"/>
      <c r="QT5" s="80"/>
      <c r="QU5" s="80"/>
      <c r="QV5" s="80"/>
      <c r="QW5" s="80"/>
      <c r="QX5" s="80"/>
      <c r="QY5" s="80"/>
      <c r="QZ5" s="80"/>
      <c r="RA5" s="80"/>
      <c r="RB5" s="80"/>
      <c r="RC5" s="80"/>
      <c r="RD5" s="80"/>
      <c r="RE5" s="80"/>
      <c r="RF5" s="80"/>
      <c r="RG5" s="80"/>
      <c r="RH5" s="80"/>
      <c r="RI5" s="80"/>
      <c r="RJ5" s="80"/>
      <c r="RK5" s="80"/>
      <c r="RL5" s="80"/>
      <c r="RM5" s="80"/>
      <c r="RN5" s="80"/>
      <c r="RO5" s="80"/>
      <c r="RP5" s="80"/>
      <c r="RQ5" s="80"/>
      <c r="RR5" s="80"/>
      <c r="RS5" s="80"/>
      <c r="RT5" s="80"/>
      <c r="RU5" s="80"/>
      <c r="RV5" s="80"/>
      <c r="RW5" s="80"/>
      <c r="RX5" s="80"/>
      <c r="RY5" s="80"/>
      <c r="RZ5" s="80"/>
      <c r="SA5" s="80"/>
      <c r="SB5" s="80"/>
      <c r="SC5" s="80"/>
      <c r="SD5" s="80"/>
      <c r="SE5" s="80"/>
      <c r="SF5" s="80"/>
      <c r="SG5" s="80"/>
      <c r="SH5" s="80"/>
      <c r="SI5" s="80"/>
      <c r="SJ5" s="80"/>
      <c r="SK5" s="80"/>
      <c r="SL5" s="80"/>
      <c r="SM5" s="80"/>
      <c r="SN5" s="80"/>
      <c r="SO5" s="80"/>
      <c r="SP5" s="80"/>
      <c r="SQ5" s="80"/>
      <c r="SR5" s="80"/>
      <c r="SS5" s="80"/>
      <c r="ST5" s="80"/>
      <c r="SU5" s="80"/>
      <c r="SV5" s="80"/>
      <c r="SW5" s="80"/>
      <c r="SX5" s="80"/>
      <c r="SY5" s="80"/>
      <c r="SZ5" s="80"/>
      <c r="TA5" s="80"/>
      <c r="TB5" s="80"/>
      <c r="TC5" s="80"/>
      <c r="TD5" s="80"/>
      <c r="TE5" s="80"/>
      <c r="TF5" s="80"/>
      <c r="TG5" s="80"/>
      <c r="TH5" s="80"/>
      <c r="TI5" s="80"/>
      <c r="TJ5" s="80"/>
      <c r="TK5" s="80"/>
      <c r="TL5" s="80"/>
      <c r="TM5" s="80"/>
      <c r="TN5" s="80"/>
      <c r="TO5" s="80"/>
      <c r="TP5" s="80"/>
      <c r="TQ5" s="80"/>
      <c r="TR5" s="80"/>
      <c r="TS5" s="80"/>
      <c r="TT5" s="80"/>
      <c r="TU5" s="80"/>
      <c r="TV5" s="80"/>
      <c r="TW5" s="80"/>
      <c r="TX5" s="80"/>
      <c r="TY5" s="80"/>
      <c r="TZ5" s="80"/>
      <c r="UA5" s="80"/>
      <c r="UB5" s="80"/>
      <c r="UC5" s="80"/>
      <c r="UD5" s="80"/>
      <c r="UE5" s="80"/>
      <c r="UF5" s="80"/>
      <c r="UG5" s="80"/>
      <c r="UH5" s="80"/>
      <c r="UI5" s="80"/>
      <c r="UJ5" s="80"/>
      <c r="UK5" s="80"/>
      <c r="UL5" s="80"/>
      <c r="UM5" s="80"/>
      <c r="UN5" s="80"/>
      <c r="UO5" s="80"/>
      <c r="UP5" s="80"/>
      <c r="UQ5" s="80"/>
      <c r="UR5" s="80"/>
      <c r="US5" s="80"/>
    </row>
    <row r="6" spans="1:565" x14ac:dyDescent="0.25">
      <c r="A6" s="142" t="s">
        <v>1</v>
      </c>
      <c r="B6" s="145">
        <v>1</v>
      </c>
      <c r="C6" s="103" t="s">
        <v>14</v>
      </c>
      <c r="D6" s="98">
        <v>69.61269200000001</v>
      </c>
      <c r="E6" s="128">
        <v>72.015706000000009</v>
      </c>
      <c r="F6" s="128">
        <v>68.278929003809324</v>
      </c>
      <c r="G6" s="128">
        <v>73.071800619258823</v>
      </c>
      <c r="H6" s="98">
        <v>73.240967999999995</v>
      </c>
      <c r="I6" s="98">
        <v>74.702981999999992</v>
      </c>
      <c r="J6" s="98">
        <v>72.254114000000001</v>
      </c>
      <c r="K6" s="128">
        <v>75.428219999999996</v>
      </c>
      <c r="L6" s="98">
        <v>77.649103999999994</v>
      </c>
      <c r="M6" s="98">
        <v>73.180076</v>
      </c>
      <c r="N6" s="98">
        <v>72.997878</v>
      </c>
      <c r="O6" s="98">
        <v>66.564610000000002</v>
      </c>
    </row>
    <row r="7" spans="1:565" x14ac:dyDescent="0.25">
      <c r="A7" s="143"/>
      <c r="B7" s="146"/>
      <c r="C7" s="103" t="s">
        <v>15</v>
      </c>
      <c r="D7" s="130"/>
      <c r="E7" s="131"/>
      <c r="F7" s="131"/>
      <c r="G7" s="131"/>
      <c r="H7" s="130"/>
      <c r="I7" s="130"/>
      <c r="J7" s="130"/>
      <c r="K7" s="131"/>
      <c r="L7" s="130"/>
      <c r="M7" s="130"/>
      <c r="N7" s="130"/>
      <c r="O7" s="130"/>
    </row>
    <row r="8" spans="1:565" x14ac:dyDescent="0.25">
      <c r="A8" s="143"/>
      <c r="B8" s="146"/>
      <c r="C8" s="103" t="s">
        <v>16</v>
      </c>
      <c r="D8" s="130"/>
      <c r="E8" s="131"/>
      <c r="F8" s="131"/>
      <c r="G8" s="131"/>
      <c r="H8" s="130"/>
      <c r="I8" s="130"/>
      <c r="J8" s="130"/>
      <c r="K8" s="131"/>
      <c r="L8" s="130"/>
      <c r="M8" s="130"/>
      <c r="N8" s="130"/>
      <c r="O8" s="130"/>
    </row>
    <row r="9" spans="1:565" x14ac:dyDescent="0.25">
      <c r="A9" s="144"/>
      <c r="B9" s="147"/>
      <c r="C9" s="103" t="s">
        <v>17</v>
      </c>
      <c r="D9" s="12">
        <v>155.11257000000001</v>
      </c>
      <c r="E9" s="12">
        <v>165.56039600000003</v>
      </c>
      <c r="F9" s="12">
        <v>157.00339239060762</v>
      </c>
      <c r="G9" s="12">
        <v>171.5540645141698</v>
      </c>
      <c r="H9" s="12">
        <v>173.571654</v>
      </c>
      <c r="I9" s="12">
        <v>174.92255</v>
      </c>
      <c r="J9" s="12">
        <v>177.41051399999998</v>
      </c>
      <c r="K9" s="12">
        <v>177.52375000000001</v>
      </c>
      <c r="L9" s="12">
        <v>180.61000399999998</v>
      </c>
      <c r="M9" s="12">
        <v>181.23648800000001</v>
      </c>
      <c r="N9" s="12">
        <v>185.30587</v>
      </c>
      <c r="O9" s="12">
        <v>161.57709800000001</v>
      </c>
    </row>
    <row r="10" spans="1:565" x14ac:dyDescent="0.25">
      <c r="A10" s="148" t="s">
        <v>2</v>
      </c>
      <c r="B10" s="145">
        <v>1</v>
      </c>
      <c r="C10" s="100" t="s">
        <v>14</v>
      </c>
      <c r="D10" s="41">
        <v>283.05788000000001</v>
      </c>
      <c r="E10" s="117">
        <v>309.84211999999997</v>
      </c>
      <c r="F10" s="117">
        <v>283.39278908418157</v>
      </c>
      <c r="G10" s="117">
        <v>284.24974570833109</v>
      </c>
      <c r="H10" s="41">
        <v>273.21654000000001</v>
      </c>
      <c r="I10" s="41">
        <v>279.57342</v>
      </c>
      <c r="J10" s="41">
        <v>268.24617999999998</v>
      </c>
      <c r="K10" s="41">
        <v>278.96758</v>
      </c>
      <c r="L10" s="117">
        <v>279.45194000000004</v>
      </c>
      <c r="M10" s="41">
        <v>273.76664</v>
      </c>
      <c r="N10" s="41">
        <v>290.23924</v>
      </c>
      <c r="O10" s="41">
        <v>259.59982000000002</v>
      </c>
    </row>
    <row r="11" spans="1:565" x14ac:dyDescent="0.25">
      <c r="A11" s="149"/>
      <c r="B11" s="146"/>
      <c r="C11" s="100" t="s">
        <v>15</v>
      </c>
      <c r="D11" s="130"/>
      <c r="E11" s="131"/>
      <c r="F11" s="131"/>
      <c r="G11" s="131"/>
      <c r="H11" s="130"/>
      <c r="I11" s="130"/>
      <c r="J11" s="130"/>
      <c r="K11" s="130"/>
      <c r="L11" s="131"/>
      <c r="M11" s="130"/>
      <c r="N11" s="130"/>
      <c r="O11" s="130"/>
    </row>
    <row r="12" spans="1:565" x14ac:dyDescent="0.25">
      <c r="A12" s="149"/>
      <c r="B12" s="146"/>
      <c r="C12" s="100" t="s">
        <v>16</v>
      </c>
      <c r="D12" s="130"/>
      <c r="E12" s="131"/>
      <c r="F12" s="131"/>
      <c r="G12" s="131"/>
      <c r="H12" s="130"/>
      <c r="I12" s="130"/>
      <c r="J12" s="130"/>
      <c r="K12" s="130"/>
      <c r="L12" s="131"/>
      <c r="M12" s="130"/>
      <c r="N12" s="130"/>
      <c r="O12" s="130"/>
    </row>
    <row r="13" spans="1:565" x14ac:dyDescent="0.25">
      <c r="A13" s="150"/>
      <c r="B13" s="147"/>
      <c r="C13" s="100" t="s">
        <v>17</v>
      </c>
      <c r="D13" s="43">
        <v>333.68287399999997</v>
      </c>
      <c r="E13" s="43">
        <v>359.45510999999993</v>
      </c>
      <c r="F13" s="43">
        <v>328.73560894479959</v>
      </c>
      <c r="G13" s="43">
        <v>345.31911014601116</v>
      </c>
      <c r="H13" s="43">
        <v>328.93961400000001</v>
      </c>
      <c r="I13" s="43">
        <v>336.72106000000002</v>
      </c>
      <c r="J13" s="43">
        <v>317.81590799999998</v>
      </c>
      <c r="K13" s="43">
        <v>335.50344199999995</v>
      </c>
      <c r="L13" s="43">
        <v>342.80163200000004</v>
      </c>
      <c r="M13" s="43">
        <v>327.733878</v>
      </c>
      <c r="N13" s="43">
        <v>337.76558</v>
      </c>
      <c r="O13" s="43">
        <v>313.52114999999998</v>
      </c>
    </row>
    <row r="14" spans="1:565" x14ac:dyDescent="0.25">
      <c r="A14" s="142" t="s">
        <v>3</v>
      </c>
      <c r="B14" s="145">
        <v>1</v>
      </c>
      <c r="C14" s="103" t="s">
        <v>14</v>
      </c>
      <c r="D14" s="9">
        <v>2.4630360237880371</v>
      </c>
      <c r="E14" s="120">
        <v>2.5568616448666552</v>
      </c>
      <c r="F14" s="120">
        <v>2.966187469182509</v>
      </c>
      <c r="G14" s="120">
        <v>3.2761129539679414</v>
      </c>
      <c r="H14" s="9">
        <v>2.966187469182509</v>
      </c>
      <c r="I14" s="9">
        <v>3.2761129539679414</v>
      </c>
      <c r="J14" s="9">
        <v>3.1981605999633604</v>
      </c>
      <c r="K14" s="9">
        <v>2.9930510237423777</v>
      </c>
      <c r="L14" s="120">
        <v>2.98276221792104</v>
      </c>
      <c r="M14" s="9">
        <v>3.2895007866249877</v>
      </c>
      <c r="N14" s="9">
        <v>3.0094866187592144</v>
      </c>
      <c r="O14" s="9">
        <v>2.5492608319039674</v>
      </c>
    </row>
    <row r="15" spans="1:565" x14ac:dyDescent="0.25">
      <c r="A15" s="143"/>
      <c r="B15" s="146"/>
      <c r="C15" s="103" t="s">
        <v>15</v>
      </c>
      <c r="D15" s="9">
        <v>4.4237373785414329</v>
      </c>
      <c r="E15" s="120">
        <v>9.8168725981025826</v>
      </c>
      <c r="F15" s="119">
        <v>11.016720787344074</v>
      </c>
      <c r="G15" s="119">
        <v>16.969100033606423</v>
      </c>
      <c r="H15" s="9">
        <v>22.29011376255119</v>
      </c>
      <c r="I15" s="9">
        <v>27.556253945432829</v>
      </c>
      <c r="J15" s="9">
        <v>28.998186208097692</v>
      </c>
      <c r="K15" s="9">
        <v>25.298848667106515</v>
      </c>
      <c r="L15" s="120">
        <v>17.475200882691503</v>
      </c>
      <c r="M15" s="9">
        <v>13.22634092373821</v>
      </c>
      <c r="N15" s="9">
        <v>8.7254989175895901</v>
      </c>
      <c r="O15" s="9">
        <v>3.0118205691116113</v>
      </c>
    </row>
    <row r="16" spans="1:565" x14ac:dyDescent="0.25">
      <c r="A16" s="143"/>
      <c r="B16" s="146"/>
      <c r="C16" s="103" t="s">
        <v>16</v>
      </c>
      <c r="D16" s="9">
        <v>-6.1614526767803282E-2</v>
      </c>
      <c r="E16" s="120">
        <v>0.21164855441483027</v>
      </c>
      <c r="F16" s="120">
        <v>0.69953235092597565</v>
      </c>
      <c r="G16" s="120">
        <v>2.1669203451754129</v>
      </c>
      <c r="H16" s="9">
        <v>1.7980052024917303</v>
      </c>
      <c r="I16" s="9">
        <v>2.3342291531099422</v>
      </c>
      <c r="J16" s="9">
        <v>2.0281776015976143</v>
      </c>
      <c r="K16" s="9">
        <v>2.0432351564037479</v>
      </c>
      <c r="L16" s="120">
        <v>2.1674183309553698</v>
      </c>
      <c r="M16" s="9">
        <v>1.0517136601637769</v>
      </c>
      <c r="N16" s="9">
        <v>0.43804480969638959</v>
      </c>
      <c r="O16" s="9">
        <v>-1.3087853019221433E-2</v>
      </c>
    </row>
    <row r="17" spans="1:15" x14ac:dyDescent="0.25">
      <c r="A17" s="144"/>
      <c r="B17" s="147"/>
      <c r="C17" s="103" t="s">
        <v>17</v>
      </c>
      <c r="D17" s="11">
        <v>6.8251588755616668</v>
      </c>
      <c r="E17" s="11">
        <v>12.585382797384069</v>
      </c>
      <c r="F17" s="11">
        <v>14.682440607452559</v>
      </c>
      <c r="G17" s="11">
        <v>22.412133332749779</v>
      </c>
      <c r="H17" s="11">
        <v>27.054306434225428</v>
      </c>
      <c r="I17" s="11">
        <v>33.166596052510712</v>
      </c>
      <c r="J17" s="11">
        <v>34.224524409658663</v>
      </c>
      <c r="K17" s="11">
        <v>30.33513484725264</v>
      </c>
      <c r="L17" s="11">
        <v>22.625381431567913</v>
      </c>
      <c r="M17" s="11">
        <v>17.567555370526975</v>
      </c>
      <c r="N17" s="11">
        <v>12.173030346045195</v>
      </c>
      <c r="O17" s="11">
        <v>5.5479935479963576</v>
      </c>
    </row>
    <row r="18" spans="1:15" x14ac:dyDescent="0.25">
      <c r="A18" s="148" t="s">
        <v>4</v>
      </c>
      <c r="B18" s="145">
        <v>1</v>
      </c>
      <c r="C18" s="100" t="s">
        <v>14</v>
      </c>
      <c r="D18" s="41">
        <v>0</v>
      </c>
      <c r="E18" s="41">
        <v>0</v>
      </c>
      <c r="F18" s="41">
        <v>0</v>
      </c>
      <c r="G18" s="41">
        <v>0</v>
      </c>
      <c r="H18" s="117">
        <v>1.3870036600000002</v>
      </c>
      <c r="I18" s="41">
        <v>1.38545004</v>
      </c>
      <c r="J18" s="41">
        <v>1.4080707399999999</v>
      </c>
      <c r="K18" s="41">
        <v>1.4119375399999998</v>
      </c>
      <c r="L18" s="117">
        <v>1.41470082</v>
      </c>
      <c r="M18" s="41">
        <v>1.41523</v>
      </c>
      <c r="N18" s="41">
        <v>0</v>
      </c>
      <c r="O18" s="41">
        <v>0</v>
      </c>
    </row>
    <row r="19" spans="1:15" x14ac:dyDescent="0.25">
      <c r="A19" s="149"/>
      <c r="B19" s="146"/>
      <c r="C19" s="100" t="s">
        <v>15</v>
      </c>
      <c r="D19" s="130"/>
      <c r="E19" s="130"/>
      <c r="F19" s="130"/>
      <c r="G19" s="130"/>
      <c r="H19" s="131"/>
      <c r="I19" s="130"/>
      <c r="J19" s="130"/>
      <c r="K19" s="130"/>
      <c r="L19" s="131"/>
      <c r="M19" s="130"/>
      <c r="N19" s="130"/>
      <c r="O19" s="130"/>
    </row>
    <row r="20" spans="1:15" x14ac:dyDescent="0.25">
      <c r="A20" s="149"/>
      <c r="B20" s="146"/>
      <c r="C20" s="100" t="s">
        <v>16</v>
      </c>
      <c r="D20" s="130"/>
      <c r="E20" s="130"/>
      <c r="F20" s="130"/>
      <c r="G20" s="130"/>
      <c r="H20" s="131"/>
      <c r="I20" s="130"/>
      <c r="J20" s="130"/>
      <c r="K20" s="130"/>
      <c r="L20" s="131"/>
      <c r="M20" s="130"/>
      <c r="N20" s="130"/>
      <c r="O20" s="130"/>
    </row>
    <row r="21" spans="1:15" x14ac:dyDescent="0.25">
      <c r="A21" s="150"/>
      <c r="B21" s="147"/>
      <c r="C21" s="100" t="s">
        <v>17</v>
      </c>
      <c r="D21" s="43">
        <v>0</v>
      </c>
      <c r="E21" s="43">
        <v>0</v>
      </c>
      <c r="F21" s="43">
        <v>0</v>
      </c>
      <c r="G21" s="43">
        <v>0</v>
      </c>
      <c r="H21" s="43">
        <v>1.7377951000000003</v>
      </c>
      <c r="I21" s="43">
        <v>1.733203</v>
      </c>
      <c r="J21" s="43">
        <v>1.7301557999999999</v>
      </c>
      <c r="K21" s="43">
        <v>1.7352379599999996</v>
      </c>
      <c r="L21" s="43">
        <v>1.7391569199999999</v>
      </c>
      <c r="M21" s="43">
        <v>1.7404926199999999</v>
      </c>
      <c r="N21" s="43">
        <v>0</v>
      </c>
      <c r="O21" s="43">
        <v>0</v>
      </c>
    </row>
    <row r="22" spans="1:15" ht="15.95" customHeight="1" x14ac:dyDescent="0.25">
      <c r="A22" s="160" t="s">
        <v>35</v>
      </c>
      <c r="B22" s="157">
        <v>1</v>
      </c>
      <c r="C22" s="103" t="s">
        <v>14</v>
      </c>
      <c r="D22" s="9">
        <v>0</v>
      </c>
      <c r="E22" s="9">
        <v>0</v>
      </c>
      <c r="F22" s="9">
        <v>0</v>
      </c>
      <c r="G22" s="9">
        <v>0</v>
      </c>
      <c r="H22" s="120">
        <v>2.6655423999999996</v>
      </c>
      <c r="I22" s="9">
        <v>2.6609664000000004</v>
      </c>
      <c r="J22" s="9">
        <v>2.5417113999999996</v>
      </c>
      <c r="K22" s="9">
        <v>2.490828</v>
      </c>
      <c r="L22" s="120">
        <v>2.5213694000000002</v>
      </c>
      <c r="M22" s="9">
        <v>2.5547557999999997</v>
      </c>
      <c r="N22" s="9">
        <v>0</v>
      </c>
      <c r="O22" s="9">
        <v>0</v>
      </c>
    </row>
    <row r="23" spans="1:15" ht="15.95" customHeight="1" x14ac:dyDescent="0.25">
      <c r="A23" s="161"/>
      <c r="B23" s="158"/>
      <c r="C23" s="103" t="s">
        <v>15</v>
      </c>
      <c r="D23" s="130"/>
      <c r="E23" s="130"/>
      <c r="F23" s="130"/>
      <c r="G23" s="130"/>
      <c r="H23" s="131"/>
      <c r="I23" s="130"/>
      <c r="J23" s="130"/>
      <c r="K23" s="130"/>
      <c r="L23" s="131"/>
      <c r="M23" s="130"/>
      <c r="N23" s="130"/>
      <c r="O23" s="130"/>
    </row>
    <row r="24" spans="1:15" ht="15.95" customHeight="1" x14ac:dyDescent="0.25">
      <c r="A24" s="161"/>
      <c r="B24" s="158"/>
      <c r="C24" s="103" t="s">
        <v>16</v>
      </c>
      <c r="D24" s="130"/>
      <c r="E24" s="130"/>
      <c r="F24" s="130"/>
      <c r="G24" s="130"/>
      <c r="H24" s="131"/>
      <c r="I24" s="130"/>
      <c r="J24" s="130"/>
      <c r="K24" s="130"/>
      <c r="L24" s="131"/>
      <c r="M24" s="130"/>
      <c r="N24" s="130"/>
      <c r="O24" s="130"/>
    </row>
    <row r="25" spans="1:15" ht="15.95" customHeight="1" x14ac:dyDescent="0.25">
      <c r="A25" s="162"/>
      <c r="B25" s="159"/>
      <c r="C25" s="103" t="s">
        <v>17</v>
      </c>
      <c r="D25" s="11">
        <v>0</v>
      </c>
      <c r="E25" s="11">
        <v>0</v>
      </c>
      <c r="F25" s="11">
        <v>0</v>
      </c>
      <c r="G25" s="11">
        <v>0</v>
      </c>
      <c r="H25" s="11">
        <v>4.1456591599999992</v>
      </c>
      <c r="I25" s="11">
        <v>4.1482335200000007</v>
      </c>
      <c r="J25" s="11">
        <v>4.1367869399999995</v>
      </c>
      <c r="K25" s="11">
        <v>4.1548769999999999</v>
      </c>
      <c r="L25" s="11">
        <v>4.1791773800000005</v>
      </c>
      <c r="M25" s="11">
        <v>4.2129639999999995</v>
      </c>
      <c r="N25" s="11">
        <v>0</v>
      </c>
      <c r="O25" s="11">
        <v>0</v>
      </c>
    </row>
    <row r="26" spans="1:15" x14ac:dyDescent="0.25">
      <c r="A26" s="148" t="s">
        <v>6</v>
      </c>
      <c r="B26" s="145">
        <v>1</v>
      </c>
      <c r="C26" s="100" t="s">
        <v>14</v>
      </c>
      <c r="D26" s="41">
        <v>10.601307108542953</v>
      </c>
      <c r="E26" s="117">
        <v>11.340800272606522</v>
      </c>
      <c r="F26" s="116">
        <v>10.544350160777059</v>
      </c>
      <c r="G26" s="116">
        <v>15.170947842686124</v>
      </c>
      <c r="H26" s="41">
        <v>10.424152482281485</v>
      </c>
      <c r="I26" s="41">
        <v>10.05431941581368</v>
      </c>
      <c r="J26" s="41">
        <v>11.777111676836128</v>
      </c>
      <c r="K26" s="41">
        <v>10.393140894238286</v>
      </c>
      <c r="L26" s="117">
        <v>12.683757356832828</v>
      </c>
      <c r="M26" s="41">
        <v>11.128568159169291</v>
      </c>
      <c r="N26" s="41">
        <v>9.028747026868146</v>
      </c>
      <c r="O26" s="41">
        <v>9.4235247961585138</v>
      </c>
    </row>
    <row r="27" spans="1:15" x14ac:dyDescent="0.25">
      <c r="A27" s="149"/>
      <c r="B27" s="146"/>
      <c r="C27" s="100" t="s">
        <v>15</v>
      </c>
      <c r="D27" s="130"/>
      <c r="E27" s="131"/>
      <c r="F27" s="131"/>
      <c r="G27" s="131"/>
      <c r="H27" s="130"/>
      <c r="I27" s="130"/>
      <c r="J27" s="130"/>
      <c r="K27" s="130"/>
      <c r="L27" s="131"/>
      <c r="M27" s="130"/>
      <c r="N27" s="130"/>
      <c r="O27" s="130"/>
    </row>
    <row r="28" spans="1:15" x14ac:dyDescent="0.25">
      <c r="A28" s="149"/>
      <c r="B28" s="146"/>
      <c r="C28" s="100" t="s">
        <v>16</v>
      </c>
      <c r="D28" s="130"/>
      <c r="E28" s="131"/>
      <c r="F28" s="131"/>
      <c r="G28" s="131"/>
      <c r="H28" s="130"/>
      <c r="I28" s="130"/>
      <c r="J28" s="130"/>
      <c r="K28" s="130"/>
      <c r="L28" s="131"/>
      <c r="M28" s="130"/>
      <c r="N28" s="130"/>
      <c r="O28" s="130"/>
    </row>
    <row r="29" spans="1:15" x14ac:dyDescent="0.25">
      <c r="A29" s="150"/>
      <c r="B29" s="147"/>
      <c r="C29" s="100" t="s">
        <v>17</v>
      </c>
      <c r="D29" s="43">
        <v>12.082297279453391</v>
      </c>
      <c r="E29" s="43">
        <v>12.97921640670026</v>
      </c>
      <c r="F29" s="43">
        <v>12.464004722024386</v>
      </c>
      <c r="G29" s="43">
        <v>18.531710722470798</v>
      </c>
      <c r="H29" s="43">
        <v>13.917523089658665</v>
      </c>
      <c r="I29" s="43">
        <v>14.319569544097277</v>
      </c>
      <c r="J29" s="43">
        <v>16.840423987553123</v>
      </c>
      <c r="K29" s="43">
        <v>15.111113975759778</v>
      </c>
      <c r="L29" s="43">
        <v>17.373527853382143</v>
      </c>
      <c r="M29" s="43">
        <v>14.410057385265993</v>
      </c>
      <c r="N29" s="43">
        <v>11.384754057758968</v>
      </c>
      <c r="O29" s="43">
        <v>10.770013620027374</v>
      </c>
    </row>
    <row r="30" spans="1:15" x14ac:dyDescent="0.25">
      <c r="A30" s="171" t="s">
        <v>7</v>
      </c>
      <c r="B30" s="145">
        <v>1</v>
      </c>
      <c r="C30" s="103" t="s">
        <v>14</v>
      </c>
      <c r="D30" s="9">
        <v>0</v>
      </c>
      <c r="E30" s="121">
        <v>0</v>
      </c>
      <c r="F30" s="119">
        <v>0.20016063854514066</v>
      </c>
      <c r="G30" s="119">
        <v>21.287549528302755</v>
      </c>
      <c r="H30" s="9">
        <v>20.173035715018642</v>
      </c>
      <c r="I30" s="9">
        <v>69.883735590843514</v>
      </c>
      <c r="J30" s="9">
        <v>102.601226179885</v>
      </c>
      <c r="K30" s="9">
        <v>113.24456279589748</v>
      </c>
      <c r="L30" s="121">
        <v>117.87746666493035</v>
      </c>
      <c r="M30" s="9">
        <v>36.916582160095658</v>
      </c>
      <c r="N30" s="9">
        <v>17.27937154433971</v>
      </c>
      <c r="O30" s="9">
        <v>0</v>
      </c>
    </row>
    <row r="31" spans="1:15" x14ac:dyDescent="0.25">
      <c r="A31" s="172"/>
      <c r="B31" s="146"/>
      <c r="C31" s="103" t="s">
        <v>15</v>
      </c>
      <c r="D31" s="9">
        <v>0</v>
      </c>
      <c r="E31" s="121">
        <v>0</v>
      </c>
      <c r="F31" s="120">
        <v>0</v>
      </c>
      <c r="G31" s="120">
        <v>0.23046949490934324</v>
      </c>
      <c r="H31" s="9">
        <v>1.2400318827941845</v>
      </c>
      <c r="I31" s="9">
        <v>14.051059307699227</v>
      </c>
      <c r="J31" s="9">
        <v>18.351023025948578</v>
      </c>
      <c r="K31" s="9">
        <v>18.567414494184455</v>
      </c>
      <c r="L31" s="121">
        <v>16.58318049504409</v>
      </c>
      <c r="M31" s="9">
        <v>1.4200150867348498</v>
      </c>
      <c r="N31" s="9">
        <v>0.11717087984333219</v>
      </c>
      <c r="O31" s="9">
        <v>0</v>
      </c>
    </row>
    <row r="32" spans="1:15" x14ac:dyDescent="0.25">
      <c r="A32" s="172"/>
      <c r="B32" s="146"/>
      <c r="C32" s="103" t="s">
        <v>16</v>
      </c>
      <c r="D32" s="9">
        <v>0</v>
      </c>
      <c r="E32" s="121">
        <v>0</v>
      </c>
      <c r="F32" s="120">
        <v>6.3424974285901923E-5</v>
      </c>
      <c r="G32" s="120">
        <v>0.13830422885727817</v>
      </c>
      <c r="H32" s="9">
        <v>0.79911847917182222</v>
      </c>
      <c r="I32" s="9">
        <v>7.2456988547487988</v>
      </c>
      <c r="J32" s="120">
        <v>9.4164871969837503</v>
      </c>
      <c r="K32" s="9">
        <v>8.5133710338006097</v>
      </c>
      <c r="L32" s="121">
        <v>7.5432534843214967</v>
      </c>
      <c r="M32" s="9">
        <v>0.24417529917698388</v>
      </c>
      <c r="N32" s="9">
        <v>2.0801248409286544E-2</v>
      </c>
      <c r="O32" s="9">
        <v>0</v>
      </c>
    </row>
    <row r="33" spans="1:565" x14ac:dyDescent="0.25">
      <c r="A33" s="173"/>
      <c r="B33" s="147"/>
      <c r="C33" s="103" t="s">
        <v>17</v>
      </c>
      <c r="D33" s="11">
        <v>0</v>
      </c>
      <c r="E33" s="11">
        <v>0</v>
      </c>
      <c r="F33" s="11">
        <v>0.20022406351942656</v>
      </c>
      <c r="G33" s="11">
        <v>21.656323252069377</v>
      </c>
      <c r="H33" s="11">
        <v>22.212186076984651</v>
      </c>
      <c r="I33" s="11">
        <v>91.180493753291543</v>
      </c>
      <c r="J33" s="11">
        <v>130.36873640281732</v>
      </c>
      <c r="K33" s="11">
        <v>140.32534832388254</v>
      </c>
      <c r="L33" s="11">
        <v>142.00390064429592</v>
      </c>
      <c r="M33" s="11">
        <v>38.580772546007495</v>
      </c>
      <c r="N33" s="11">
        <v>17.417343672592331</v>
      </c>
      <c r="O33" s="11">
        <v>0</v>
      </c>
    </row>
    <row r="34" spans="1:565" ht="15.95" customHeight="1" x14ac:dyDescent="0.25">
      <c r="A34" s="148" t="s">
        <v>18</v>
      </c>
      <c r="B34" s="145">
        <v>0</v>
      </c>
      <c r="C34" s="100" t="s">
        <v>14</v>
      </c>
      <c r="D34" s="41">
        <v>0</v>
      </c>
      <c r="E34" s="117">
        <v>0</v>
      </c>
      <c r="F34" s="117">
        <v>0.39253848835354332</v>
      </c>
      <c r="G34" s="117">
        <v>24.656967191344002</v>
      </c>
      <c r="H34" s="41">
        <v>24.43160225338211</v>
      </c>
      <c r="I34" s="41">
        <v>25.628136474187855</v>
      </c>
      <c r="J34" s="41">
        <v>33.046207314147622</v>
      </c>
      <c r="K34" s="41">
        <v>33.937063395539667</v>
      </c>
      <c r="L34" s="116">
        <v>37.75886019570828</v>
      </c>
      <c r="M34" s="41">
        <v>34.198908837025584</v>
      </c>
      <c r="N34" s="41">
        <v>23.122456046076849</v>
      </c>
      <c r="O34" s="41">
        <v>0</v>
      </c>
    </row>
    <row r="35" spans="1:565" x14ac:dyDescent="0.25">
      <c r="A35" s="149"/>
      <c r="B35" s="146"/>
      <c r="C35" s="100" t="s">
        <v>15</v>
      </c>
      <c r="D35" s="41">
        <v>0</v>
      </c>
      <c r="E35" s="117">
        <v>0</v>
      </c>
      <c r="F35" s="117">
        <v>0</v>
      </c>
      <c r="G35" s="117">
        <v>2.7020936784962091</v>
      </c>
      <c r="H35" s="41">
        <v>3.5194852320438272</v>
      </c>
      <c r="I35" s="41">
        <v>4.6731995164423523</v>
      </c>
      <c r="J35" s="41">
        <v>5.5293812342391604</v>
      </c>
      <c r="K35" s="41">
        <v>5.6099047978238907</v>
      </c>
      <c r="L35" s="117">
        <v>5.5796352236092055</v>
      </c>
      <c r="M35" s="41">
        <v>4.2759154816492693</v>
      </c>
      <c r="N35" s="41">
        <v>1.5572498193567608</v>
      </c>
      <c r="O35" s="41">
        <v>0</v>
      </c>
    </row>
    <row r="36" spans="1:565" x14ac:dyDescent="0.25">
      <c r="A36" s="149"/>
      <c r="B36" s="146"/>
      <c r="C36" s="100" t="s">
        <v>16</v>
      </c>
      <c r="D36" s="41">
        <v>-4.8336761494784053E-2</v>
      </c>
      <c r="E36" s="117">
        <v>0</v>
      </c>
      <c r="F36" s="117">
        <v>0</v>
      </c>
      <c r="G36" s="117">
        <v>0.52494376339462367</v>
      </c>
      <c r="H36" s="41">
        <v>0.76585269675385259</v>
      </c>
      <c r="I36" s="41">
        <v>0.95212788129481485</v>
      </c>
      <c r="J36" s="41">
        <v>1.2604593179218995</v>
      </c>
      <c r="K36" s="41">
        <v>1.0644438937159144</v>
      </c>
      <c r="L36" s="117">
        <v>1.1025783439516088</v>
      </c>
      <c r="M36" s="41">
        <v>0.55297951092975572</v>
      </c>
      <c r="N36" s="41">
        <v>0.15150597994010617</v>
      </c>
      <c r="O36" s="41">
        <v>0</v>
      </c>
    </row>
    <row r="37" spans="1:565" x14ac:dyDescent="0.25">
      <c r="A37" s="150"/>
      <c r="B37" s="147"/>
      <c r="C37" s="100" t="s">
        <v>17</v>
      </c>
      <c r="D37" s="43">
        <v>-4.8336761494784053E-2</v>
      </c>
      <c r="E37" s="43">
        <v>0</v>
      </c>
      <c r="F37" s="43">
        <v>0.39253848835354332</v>
      </c>
      <c r="G37" s="43">
        <v>27.884004633234834</v>
      </c>
      <c r="H37" s="43">
        <v>28.71694018217979</v>
      </c>
      <c r="I37" s="43">
        <v>31.253463871925021</v>
      </c>
      <c r="J37" s="43">
        <v>39.836047866308682</v>
      </c>
      <c r="K37" s="43">
        <v>40.611412087079472</v>
      </c>
      <c r="L37" s="43">
        <v>44.441073763269088</v>
      </c>
      <c r="M37" s="43">
        <v>39.027803829604608</v>
      </c>
      <c r="N37" s="43">
        <v>24.831211845373716</v>
      </c>
      <c r="O37" s="43">
        <v>0</v>
      </c>
    </row>
    <row r="38" spans="1:565" ht="15" customHeight="1" x14ac:dyDescent="0.25">
      <c r="A38" s="151" t="s">
        <v>9</v>
      </c>
      <c r="B38" s="152"/>
      <c r="C38" s="102" t="s">
        <v>14</v>
      </c>
      <c r="D38" s="14">
        <v>365.73491513233097</v>
      </c>
      <c r="E38" s="14">
        <v>395.7554879174732</v>
      </c>
      <c r="F38" s="14">
        <v>365.77495484484911</v>
      </c>
      <c r="G38" s="14">
        <v>421.71312384389068</v>
      </c>
      <c r="H38" s="14">
        <v>408.50503197986478</v>
      </c>
      <c r="I38" s="14">
        <v>467.16512287481294</v>
      </c>
      <c r="J38" s="14">
        <v>495.07278191083219</v>
      </c>
      <c r="K38" s="14">
        <v>518.86638364941791</v>
      </c>
      <c r="L38" s="14">
        <v>532.33996065539259</v>
      </c>
      <c r="M38" s="14">
        <v>436.45026174291547</v>
      </c>
      <c r="N38" s="14">
        <v>415.67717923604391</v>
      </c>
      <c r="O38" s="14">
        <v>338.13721562806251</v>
      </c>
    </row>
    <row r="39" spans="1:565" x14ac:dyDescent="0.25">
      <c r="A39" s="153"/>
      <c r="B39" s="154"/>
      <c r="C39" s="102" t="s">
        <v>15</v>
      </c>
      <c r="D39" s="14">
        <v>47.704628544372625</v>
      </c>
      <c r="E39" s="14">
        <v>54.294999180117806</v>
      </c>
      <c r="F39" s="14">
        <v>49.034478821712085</v>
      </c>
      <c r="G39" s="14">
        <v>67.678944536541167</v>
      </c>
      <c r="H39" s="14">
        <v>75.563888497393492</v>
      </c>
      <c r="I39" s="14">
        <v>92.371539212100672</v>
      </c>
      <c r="J39" s="14">
        <v>99.793541912911195</v>
      </c>
      <c r="K39" s="14">
        <v>99.9222038679966</v>
      </c>
      <c r="L39" s="14">
        <v>87.999068984959024</v>
      </c>
      <c r="M39" s="14">
        <v>67.88696520235294</v>
      </c>
      <c r="N39" s="14">
        <v>55.831723516318853</v>
      </c>
      <c r="O39" s="14">
        <v>43.416837270064541</v>
      </c>
    </row>
    <row r="40" spans="1:565" x14ac:dyDescent="0.25">
      <c r="A40" s="153"/>
      <c r="B40" s="154"/>
      <c r="C40" s="102" t="s">
        <v>16</v>
      </c>
      <c r="D40" s="14">
        <v>94.215019716816656</v>
      </c>
      <c r="E40" s="14">
        <v>100.52961810649336</v>
      </c>
      <c r="F40" s="14">
        <v>98.668775550195861</v>
      </c>
      <c r="G40" s="14">
        <v>117.96527822027387</v>
      </c>
      <c r="H40" s="14">
        <v>116.22675756579032</v>
      </c>
      <c r="I40" s="14">
        <v>127.90850765491092</v>
      </c>
      <c r="J40" s="14">
        <v>127.49677358259451</v>
      </c>
      <c r="K40" s="14">
        <v>126.51172867656004</v>
      </c>
      <c r="L40" s="14">
        <v>135.43482435216356</v>
      </c>
      <c r="M40" s="14">
        <v>120.17278480613662</v>
      </c>
      <c r="N40" s="14">
        <v>117.36888716940744</v>
      </c>
      <c r="O40" s="14">
        <v>109.86220226989673</v>
      </c>
    </row>
    <row r="41" spans="1:565" x14ac:dyDescent="0.25">
      <c r="A41" s="155"/>
      <c r="B41" s="156"/>
      <c r="C41" s="102" t="s">
        <v>17</v>
      </c>
      <c r="D41" s="14">
        <v>507.65456339352022</v>
      </c>
      <c r="E41" s="14">
        <v>550.58010520408436</v>
      </c>
      <c r="F41" s="14">
        <v>513.47820921675714</v>
      </c>
      <c r="G41" s="14">
        <v>607.35734660070568</v>
      </c>
      <c r="H41" s="14">
        <v>600.29567804304838</v>
      </c>
      <c r="I41" s="14">
        <v>687.44516974182443</v>
      </c>
      <c r="J41" s="14">
        <v>722.36309740633783</v>
      </c>
      <c r="K41" s="14">
        <v>745.30031619397437</v>
      </c>
      <c r="L41" s="14">
        <v>755.77385399251511</v>
      </c>
      <c r="M41" s="14">
        <v>624.51001175140527</v>
      </c>
      <c r="N41" s="14">
        <v>588.87778992177016</v>
      </c>
      <c r="O41" s="14">
        <v>491.41625516802378</v>
      </c>
    </row>
    <row r="42" spans="1:565" x14ac:dyDescent="0.25">
      <c r="A42" s="15"/>
      <c r="B42" s="16"/>
      <c r="C42" s="16"/>
      <c r="D42" s="17"/>
      <c r="E42" s="17"/>
      <c r="F42" s="17"/>
      <c r="G42" s="17"/>
      <c r="H42" s="17"/>
      <c r="I42" s="17"/>
      <c r="J42" s="17"/>
      <c r="K42" s="18"/>
      <c r="L42" s="17"/>
      <c r="M42" s="17"/>
      <c r="N42" s="17"/>
      <c r="O42" s="17"/>
    </row>
    <row r="43" spans="1:565" s="81" customFormat="1" ht="100.35" customHeight="1" x14ac:dyDescent="0.25">
      <c r="A43" s="87" t="s">
        <v>40</v>
      </c>
      <c r="B43" s="75" t="s">
        <v>39</v>
      </c>
      <c r="C43" s="88" t="s">
        <v>13</v>
      </c>
      <c r="D43" s="77">
        <v>44945</v>
      </c>
      <c r="E43" s="78">
        <v>44976</v>
      </c>
      <c r="F43" s="78">
        <v>45004</v>
      </c>
      <c r="G43" s="78">
        <v>45035</v>
      </c>
      <c r="H43" s="78">
        <v>45065</v>
      </c>
      <c r="I43" s="78">
        <v>45096</v>
      </c>
      <c r="J43" s="78">
        <v>45126</v>
      </c>
      <c r="K43" s="79">
        <v>45157</v>
      </c>
      <c r="L43" s="78">
        <v>45188</v>
      </c>
      <c r="M43" s="78">
        <v>45218</v>
      </c>
      <c r="N43" s="78">
        <v>45249</v>
      </c>
      <c r="O43" s="78">
        <v>45279</v>
      </c>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c r="EQ43" s="80"/>
      <c r="ER43" s="80"/>
      <c r="ES43" s="80"/>
      <c r="ET43" s="80"/>
      <c r="EU43" s="80"/>
      <c r="EV43" s="80"/>
      <c r="EW43" s="80"/>
      <c r="EX43" s="80"/>
      <c r="EY43" s="80"/>
      <c r="EZ43" s="80"/>
      <c r="FA43" s="80"/>
      <c r="FB43" s="80"/>
      <c r="FC43" s="80"/>
      <c r="FD43" s="80"/>
      <c r="FE43" s="80"/>
      <c r="FF43" s="80"/>
      <c r="FG43" s="80"/>
      <c r="FH43" s="80"/>
      <c r="FI43" s="80"/>
      <c r="FJ43" s="80"/>
      <c r="FK43" s="80"/>
      <c r="FL43" s="80"/>
      <c r="FM43" s="80"/>
      <c r="FN43" s="80"/>
      <c r="FO43" s="80"/>
      <c r="FP43" s="80"/>
      <c r="FQ43" s="80"/>
      <c r="FR43" s="80"/>
      <c r="FS43" s="80"/>
      <c r="FT43" s="80"/>
      <c r="FU43" s="80"/>
      <c r="FV43" s="80"/>
      <c r="FW43" s="80"/>
      <c r="FX43" s="80"/>
      <c r="FY43" s="80"/>
      <c r="FZ43" s="80"/>
      <c r="GA43" s="80"/>
      <c r="GB43" s="80"/>
      <c r="GC43" s="80"/>
      <c r="GD43" s="80"/>
      <c r="GE43" s="80"/>
      <c r="GF43" s="80"/>
      <c r="GG43" s="80"/>
      <c r="GH43" s="80"/>
      <c r="GI43" s="80"/>
      <c r="GJ43" s="80"/>
      <c r="GK43" s="80"/>
      <c r="GL43" s="80"/>
      <c r="GM43" s="80"/>
      <c r="GN43" s="80"/>
      <c r="GO43" s="80"/>
      <c r="GP43" s="80"/>
      <c r="GQ43" s="80"/>
      <c r="GR43" s="80"/>
      <c r="GS43" s="80"/>
      <c r="GT43" s="80"/>
      <c r="GU43" s="80"/>
      <c r="GV43" s="80"/>
      <c r="GW43" s="80"/>
      <c r="GX43" s="80"/>
      <c r="GY43" s="80"/>
      <c r="GZ43" s="80"/>
      <c r="HA43" s="80"/>
      <c r="HB43" s="80"/>
      <c r="HC43" s="80"/>
      <c r="HD43" s="80"/>
      <c r="HE43" s="80"/>
      <c r="HF43" s="80"/>
      <c r="HG43" s="80"/>
      <c r="HH43" s="80"/>
      <c r="HI43" s="80"/>
      <c r="HJ43" s="80"/>
      <c r="HK43" s="80"/>
      <c r="HL43" s="80"/>
      <c r="HM43" s="80"/>
      <c r="HN43" s="80"/>
      <c r="HO43" s="80"/>
      <c r="HP43" s="80"/>
      <c r="HQ43" s="80"/>
      <c r="HR43" s="80"/>
      <c r="HS43" s="80"/>
      <c r="HT43" s="80"/>
      <c r="HU43" s="80"/>
      <c r="HV43" s="80"/>
      <c r="HW43" s="80"/>
      <c r="HX43" s="80"/>
      <c r="HY43" s="80"/>
      <c r="HZ43" s="80"/>
      <c r="IA43" s="80"/>
      <c r="IB43" s="80"/>
      <c r="IC43" s="80"/>
      <c r="ID43" s="80"/>
      <c r="IE43" s="80"/>
      <c r="IF43" s="80"/>
      <c r="IG43" s="80"/>
      <c r="IH43" s="80"/>
      <c r="II43" s="80"/>
      <c r="IJ43" s="80"/>
      <c r="IK43" s="80"/>
      <c r="IL43" s="80"/>
      <c r="IM43" s="80"/>
      <c r="IN43" s="80"/>
      <c r="IO43" s="80"/>
      <c r="IP43" s="80"/>
      <c r="IQ43" s="80"/>
      <c r="IR43" s="80"/>
      <c r="IS43" s="80"/>
      <c r="IT43" s="80"/>
      <c r="IU43" s="80"/>
      <c r="IV43" s="80"/>
      <c r="IW43" s="80"/>
      <c r="IX43" s="80"/>
      <c r="IY43" s="80"/>
      <c r="IZ43" s="80"/>
      <c r="JA43" s="80"/>
      <c r="JB43" s="80"/>
      <c r="JC43" s="80"/>
      <c r="JD43" s="80"/>
      <c r="JE43" s="80"/>
      <c r="JF43" s="80"/>
      <c r="JG43" s="80"/>
      <c r="JH43" s="80"/>
      <c r="JI43" s="80"/>
      <c r="JJ43" s="80"/>
      <c r="JK43" s="80"/>
      <c r="JL43" s="80"/>
      <c r="JM43" s="80"/>
      <c r="JN43" s="80"/>
      <c r="JO43" s="80"/>
      <c r="JP43" s="80"/>
      <c r="JQ43" s="80"/>
      <c r="JR43" s="80"/>
      <c r="JS43" s="80"/>
      <c r="JT43" s="80"/>
      <c r="JU43" s="80"/>
      <c r="JV43" s="80"/>
      <c r="JW43" s="80"/>
      <c r="JX43" s="80"/>
      <c r="JY43" s="80"/>
      <c r="JZ43" s="80"/>
      <c r="KA43" s="80"/>
      <c r="KB43" s="80"/>
      <c r="KC43" s="80"/>
      <c r="KD43" s="80"/>
      <c r="KE43" s="80"/>
      <c r="KF43" s="80"/>
      <c r="KG43" s="80"/>
      <c r="KH43" s="80"/>
      <c r="KI43" s="80"/>
      <c r="KJ43" s="80"/>
      <c r="KK43" s="80"/>
      <c r="KL43" s="80"/>
      <c r="KM43" s="80"/>
      <c r="KN43" s="80"/>
      <c r="KO43" s="80"/>
      <c r="KP43" s="80"/>
      <c r="KQ43" s="80"/>
      <c r="KR43" s="80"/>
      <c r="KS43" s="80"/>
      <c r="KT43" s="80"/>
      <c r="KU43" s="80"/>
      <c r="KV43" s="80"/>
      <c r="KW43" s="80"/>
      <c r="KX43" s="80"/>
      <c r="KY43" s="80"/>
      <c r="KZ43" s="80"/>
      <c r="LA43" s="80"/>
      <c r="LB43" s="80"/>
      <c r="LC43" s="80"/>
      <c r="LD43" s="80"/>
      <c r="LE43" s="80"/>
      <c r="LF43" s="80"/>
      <c r="LG43" s="80"/>
      <c r="LH43" s="80"/>
      <c r="LI43" s="80"/>
      <c r="LJ43" s="80"/>
      <c r="LK43" s="80"/>
      <c r="LL43" s="80"/>
      <c r="LM43" s="80"/>
      <c r="LN43" s="80"/>
      <c r="LO43" s="80"/>
      <c r="LP43" s="80"/>
      <c r="LQ43" s="80"/>
      <c r="LR43" s="80"/>
      <c r="LS43" s="80"/>
      <c r="LT43" s="80"/>
      <c r="LU43" s="80"/>
      <c r="LV43" s="80"/>
      <c r="LW43" s="80"/>
      <c r="LX43" s="80"/>
      <c r="LY43" s="80"/>
      <c r="LZ43" s="80"/>
      <c r="MA43" s="80"/>
      <c r="MB43" s="80"/>
      <c r="MC43" s="80"/>
      <c r="MD43" s="80"/>
      <c r="ME43" s="80"/>
      <c r="MF43" s="80"/>
      <c r="MG43" s="80"/>
      <c r="MH43" s="80"/>
      <c r="MI43" s="80"/>
      <c r="MJ43" s="80"/>
      <c r="MK43" s="80"/>
      <c r="ML43" s="80"/>
      <c r="MM43" s="80"/>
      <c r="MN43" s="80"/>
      <c r="MO43" s="80"/>
      <c r="MP43" s="80"/>
      <c r="MQ43" s="80"/>
      <c r="MR43" s="80"/>
      <c r="MS43" s="80"/>
      <c r="MT43" s="80"/>
      <c r="MU43" s="80"/>
      <c r="MV43" s="80"/>
      <c r="MW43" s="80"/>
      <c r="MX43" s="80"/>
      <c r="MY43" s="80"/>
      <c r="MZ43" s="80"/>
      <c r="NA43" s="80"/>
      <c r="NB43" s="80"/>
      <c r="NC43" s="80"/>
      <c r="ND43" s="80"/>
      <c r="NE43" s="80"/>
      <c r="NF43" s="80"/>
      <c r="NG43" s="80"/>
      <c r="NH43" s="80"/>
      <c r="NI43" s="80"/>
      <c r="NJ43" s="80"/>
      <c r="NK43" s="80"/>
      <c r="NL43" s="80"/>
      <c r="NM43" s="80"/>
      <c r="NN43" s="80"/>
      <c r="NO43" s="80"/>
      <c r="NP43" s="80"/>
      <c r="NQ43" s="80"/>
      <c r="NR43" s="80"/>
      <c r="NS43" s="80"/>
      <c r="NT43" s="80"/>
      <c r="NU43" s="80"/>
      <c r="NV43" s="80"/>
      <c r="NW43" s="80"/>
      <c r="NX43" s="80"/>
      <c r="NY43" s="80"/>
      <c r="NZ43" s="80"/>
      <c r="OA43" s="80"/>
      <c r="OB43" s="80"/>
      <c r="OC43" s="80"/>
      <c r="OD43" s="80"/>
      <c r="OE43" s="80"/>
      <c r="OF43" s="80"/>
      <c r="OG43" s="80"/>
      <c r="OH43" s="80"/>
      <c r="OI43" s="80"/>
      <c r="OJ43" s="80"/>
      <c r="OK43" s="80"/>
      <c r="OL43" s="80"/>
      <c r="OM43" s="80"/>
      <c r="ON43" s="80"/>
      <c r="OO43" s="80"/>
      <c r="OP43" s="80"/>
      <c r="OQ43" s="80"/>
      <c r="OR43" s="80"/>
      <c r="OS43" s="80"/>
      <c r="OT43" s="80"/>
      <c r="OU43" s="80"/>
      <c r="OV43" s="80"/>
      <c r="OW43" s="80"/>
      <c r="OX43" s="80"/>
      <c r="OY43" s="80"/>
      <c r="OZ43" s="80"/>
      <c r="PA43" s="80"/>
      <c r="PB43" s="80"/>
      <c r="PC43" s="80"/>
      <c r="PD43" s="80"/>
      <c r="PE43" s="80"/>
      <c r="PF43" s="80"/>
      <c r="PG43" s="80"/>
      <c r="PH43" s="80"/>
      <c r="PI43" s="80"/>
      <c r="PJ43" s="80"/>
      <c r="PK43" s="80"/>
      <c r="PL43" s="80"/>
      <c r="PM43" s="80"/>
      <c r="PN43" s="80"/>
      <c r="PO43" s="80"/>
      <c r="PP43" s="80"/>
      <c r="PQ43" s="80"/>
      <c r="PR43" s="80"/>
      <c r="PS43" s="80"/>
      <c r="PT43" s="80"/>
      <c r="PU43" s="80"/>
      <c r="PV43" s="80"/>
      <c r="PW43" s="80"/>
      <c r="PX43" s="80"/>
      <c r="PY43" s="80"/>
      <c r="PZ43" s="80"/>
      <c r="QA43" s="80"/>
      <c r="QB43" s="80"/>
      <c r="QC43" s="80"/>
      <c r="QD43" s="80"/>
      <c r="QE43" s="80"/>
      <c r="QF43" s="80"/>
      <c r="QG43" s="80"/>
      <c r="QH43" s="80"/>
      <c r="QI43" s="80"/>
      <c r="QJ43" s="80"/>
      <c r="QK43" s="80"/>
      <c r="QL43" s="80"/>
      <c r="QM43" s="80"/>
      <c r="QN43" s="80"/>
      <c r="QO43" s="80"/>
      <c r="QP43" s="80"/>
      <c r="QQ43" s="80"/>
      <c r="QR43" s="80"/>
      <c r="QS43" s="80"/>
      <c r="QT43" s="80"/>
      <c r="QU43" s="80"/>
      <c r="QV43" s="80"/>
      <c r="QW43" s="80"/>
      <c r="QX43" s="80"/>
      <c r="QY43" s="80"/>
      <c r="QZ43" s="80"/>
      <c r="RA43" s="80"/>
      <c r="RB43" s="80"/>
      <c r="RC43" s="80"/>
      <c r="RD43" s="80"/>
      <c r="RE43" s="80"/>
      <c r="RF43" s="80"/>
      <c r="RG43" s="80"/>
      <c r="RH43" s="80"/>
      <c r="RI43" s="80"/>
      <c r="RJ43" s="80"/>
      <c r="RK43" s="80"/>
      <c r="RL43" s="80"/>
      <c r="RM43" s="80"/>
      <c r="RN43" s="80"/>
      <c r="RO43" s="80"/>
      <c r="RP43" s="80"/>
      <c r="RQ43" s="80"/>
      <c r="RR43" s="80"/>
      <c r="RS43" s="80"/>
      <c r="RT43" s="80"/>
      <c r="RU43" s="80"/>
      <c r="RV43" s="80"/>
      <c r="RW43" s="80"/>
      <c r="RX43" s="80"/>
      <c r="RY43" s="80"/>
      <c r="RZ43" s="80"/>
      <c r="SA43" s="80"/>
      <c r="SB43" s="80"/>
      <c r="SC43" s="80"/>
      <c r="SD43" s="80"/>
      <c r="SE43" s="80"/>
      <c r="SF43" s="80"/>
      <c r="SG43" s="80"/>
      <c r="SH43" s="80"/>
      <c r="SI43" s="80"/>
      <c r="SJ43" s="80"/>
      <c r="SK43" s="80"/>
      <c r="SL43" s="80"/>
      <c r="SM43" s="80"/>
      <c r="SN43" s="80"/>
      <c r="SO43" s="80"/>
      <c r="SP43" s="80"/>
      <c r="SQ43" s="80"/>
      <c r="SR43" s="80"/>
      <c r="SS43" s="80"/>
      <c r="ST43" s="80"/>
      <c r="SU43" s="80"/>
      <c r="SV43" s="80"/>
      <c r="SW43" s="80"/>
      <c r="SX43" s="80"/>
      <c r="SY43" s="80"/>
      <c r="SZ43" s="80"/>
      <c r="TA43" s="80"/>
      <c r="TB43" s="80"/>
      <c r="TC43" s="80"/>
      <c r="TD43" s="80"/>
      <c r="TE43" s="80"/>
      <c r="TF43" s="80"/>
      <c r="TG43" s="80"/>
      <c r="TH43" s="80"/>
      <c r="TI43" s="80"/>
      <c r="TJ43" s="80"/>
      <c r="TK43" s="80"/>
      <c r="TL43" s="80"/>
      <c r="TM43" s="80"/>
      <c r="TN43" s="80"/>
      <c r="TO43" s="80"/>
      <c r="TP43" s="80"/>
      <c r="TQ43" s="80"/>
      <c r="TR43" s="80"/>
      <c r="TS43" s="80"/>
      <c r="TT43" s="80"/>
      <c r="TU43" s="80"/>
      <c r="TV43" s="80"/>
      <c r="TW43" s="80"/>
      <c r="TX43" s="80"/>
      <c r="TY43" s="80"/>
      <c r="TZ43" s="80"/>
      <c r="UA43" s="80"/>
      <c r="UB43" s="80"/>
      <c r="UC43" s="80"/>
      <c r="UD43" s="80"/>
      <c r="UE43" s="80"/>
      <c r="UF43" s="80"/>
      <c r="UG43" s="80"/>
      <c r="UH43" s="80"/>
      <c r="UI43" s="80"/>
      <c r="UJ43" s="80"/>
      <c r="UK43" s="80"/>
      <c r="UL43" s="80"/>
      <c r="UM43" s="80"/>
      <c r="UN43" s="80"/>
      <c r="UO43" s="80"/>
      <c r="UP43" s="80"/>
      <c r="UQ43" s="80"/>
      <c r="UR43" s="80"/>
      <c r="US43" s="80"/>
    </row>
    <row r="44" spans="1:565" s="1" customFormat="1" x14ac:dyDescent="0.25">
      <c r="A44" s="171" t="s">
        <v>41</v>
      </c>
      <c r="B44" s="145">
        <v>0</v>
      </c>
      <c r="C44" s="19" t="s">
        <v>14</v>
      </c>
      <c r="D44" s="20">
        <v>2.1698476799999997</v>
      </c>
      <c r="E44" s="110">
        <v>2.2019008000000002</v>
      </c>
      <c r="F44" s="111">
        <v>2.1275212806837951</v>
      </c>
      <c r="G44" s="111">
        <v>2.4370464033390449</v>
      </c>
      <c r="H44" s="20">
        <v>2.9175713599999997</v>
      </c>
      <c r="I44" s="20">
        <v>2.9821345400000006</v>
      </c>
      <c r="J44" s="20">
        <v>3.4353680600000001</v>
      </c>
      <c r="K44" s="20">
        <v>3.6072467000000001</v>
      </c>
      <c r="L44" s="111">
        <v>3.5954126399999993</v>
      </c>
      <c r="M44" s="20">
        <v>3.2588058800000002</v>
      </c>
      <c r="N44" s="20">
        <v>2.6825292800000002</v>
      </c>
      <c r="O44" s="20">
        <v>2.1640747200000003</v>
      </c>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c r="GH44" s="33"/>
      <c r="GI44" s="33"/>
      <c r="GJ44" s="33"/>
      <c r="GK44" s="33"/>
      <c r="GL44" s="33"/>
      <c r="GM44" s="33"/>
      <c r="GN44" s="33"/>
      <c r="GO44" s="33"/>
      <c r="GP44" s="33"/>
      <c r="GQ44" s="33"/>
      <c r="GR44" s="33"/>
      <c r="GS44" s="33"/>
      <c r="GT44" s="33"/>
      <c r="GU44" s="33"/>
      <c r="GV44" s="33"/>
      <c r="GW44" s="33"/>
      <c r="GX44" s="33"/>
      <c r="GY44" s="33"/>
      <c r="GZ44" s="33"/>
      <c r="HA44" s="33"/>
      <c r="HB44" s="33"/>
      <c r="HC44" s="33"/>
      <c r="HD44" s="33"/>
      <c r="HE44" s="33"/>
      <c r="HF44" s="33"/>
      <c r="HG44" s="33"/>
      <c r="HH44" s="33"/>
      <c r="HI44" s="33"/>
      <c r="HJ44" s="33"/>
      <c r="HK44" s="33"/>
      <c r="HL44" s="33"/>
      <c r="HM44" s="33"/>
      <c r="HN44" s="33"/>
      <c r="HO44" s="33"/>
      <c r="HP44" s="33"/>
      <c r="HQ44" s="33"/>
      <c r="HR44" s="33"/>
      <c r="HS44" s="33"/>
      <c r="HT44" s="33"/>
      <c r="HU44" s="33"/>
      <c r="HV44" s="33"/>
      <c r="HW44" s="33"/>
      <c r="HX44" s="33"/>
      <c r="HY44" s="33"/>
      <c r="HZ44" s="33"/>
      <c r="IA44" s="33"/>
      <c r="IB44" s="33"/>
      <c r="IC44" s="33"/>
      <c r="ID44" s="33"/>
      <c r="IE44" s="33"/>
      <c r="IF44" s="33"/>
      <c r="IG44" s="33"/>
      <c r="IH44" s="33"/>
      <c r="II44" s="33"/>
      <c r="IJ44" s="33"/>
      <c r="IK44" s="33"/>
      <c r="IL44" s="33"/>
      <c r="IM44" s="33"/>
      <c r="IN44" s="33"/>
      <c r="IO44" s="33"/>
      <c r="IP44" s="33"/>
      <c r="IQ44" s="33"/>
      <c r="IR44" s="33"/>
      <c r="IS44" s="33"/>
      <c r="IT44" s="33"/>
      <c r="IU44" s="33"/>
      <c r="IV44" s="33"/>
      <c r="IW44" s="33"/>
      <c r="IX44" s="33"/>
      <c r="IY44" s="33"/>
      <c r="IZ44" s="33"/>
      <c r="JA44" s="33"/>
      <c r="JB44" s="33"/>
      <c r="JC44" s="33"/>
      <c r="JD44" s="33"/>
      <c r="JE44" s="33"/>
      <c r="JF44" s="33"/>
      <c r="JG44" s="33"/>
      <c r="JH44" s="33"/>
      <c r="JI44" s="33"/>
      <c r="JJ44" s="33"/>
      <c r="JK44" s="33"/>
      <c r="JL44" s="33"/>
      <c r="JM44" s="33"/>
      <c r="JN44" s="33"/>
      <c r="JO44" s="33"/>
      <c r="JP44" s="33"/>
      <c r="JQ44" s="33"/>
      <c r="JR44" s="33"/>
      <c r="JS44" s="33"/>
      <c r="JT44" s="33"/>
      <c r="JU44" s="33"/>
      <c r="JV44" s="33"/>
      <c r="JW44" s="33"/>
      <c r="JX44" s="33"/>
      <c r="JY44" s="33"/>
      <c r="JZ44" s="33"/>
      <c r="KA44" s="33"/>
      <c r="KB44" s="33"/>
      <c r="KC44" s="33"/>
      <c r="KD44" s="33"/>
      <c r="KE44" s="33"/>
      <c r="KF44" s="33"/>
      <c r="KG44" s="33"/>
      <c r="KH44" s="33"/>
      <c r="KI44" s="33"/>
      <c r="KJ44" s="33"/>
      <c r="KK44" s="33"/>
      <c r="KL44" s="33"/>
      <c r="KM44" s="33"/>
      <c r="KN44" s="33"/>
      <c r="KO44" s="33"/>
      <c r="KP44" s="33"/>
      <c r="KQ44" s="33"/>
      <c r="KR44" s="33"/>
      <c r="KS44" s="33"/>
      <c r="KT44" s="33"/>
      <c r="KU44" s="33"/>
      <c r="KV44" s="33"/>
      <c r="KW44" s="33"/>
      <c r="KX44" s="33"/>
      <c r="KY44" s="33"/>
      <c r="KZ44" s="33"/>
      <c r="LA44" s="33"/>
      <c r="LB44" s="33"/>
      <c r="LC44" s="33"/>
      <c r="LD44" s="33"/>
      <c r="LE44" s="33"/>
      <c r="LF44" s="33"/>
      <c r="LG44" s="33"/>
      <c r="LH44" s="33"/>
      <c r="LI44" s="33"/>
      <c r="LJ44" s="33"/>
      <c r="LK44" s="33"/>
      <c r="LL44" s="33"/>
      <c r="LM44" s="33"/>
      <c r="LN44" s="33"/>
      <c r="LO44" s="33"/>
      <c r="LP44" s="33"/>
      <c r="LQ44" s="33"/>
      <c r="LR44" s="33"/>
      <c r="LS44" s="33"/>
      <c r="LT44" s="33"/>
      <c r="LU44" s="33"/>
      <c r="LV44" s="33"/>
      <c r="LW44" s="33"/>
      <c r="LX44" s="33"/>
      <c r="LY44" s="33"/>
      <c r="LZ44" s="33"/>
      <c r="MA44" s="33"/>
      <c r="MB44" s="33"/>
      <c r="MC44" s="33"/>
      <c r="MD44" s="33"/>
      <c r="ME44" s="33"/>
      <c r="MF44" s="33"/>
      <c r="MG44" s="33"/>
      <c r="MH44" s="33"/>
      <c r="MI44" s="33"/>
      <c r="MJ44" s="33"/>
      <c r="MK44" s="33"/>
      <c r="ML44" s="33"/>
      <c r="MM44" s="33"/>
      <c r="MN44" s="33"/>
      <c r="MO44" s="33"/>
      <c r="MP44" s="33"/>
      <c r="MQ44" s="33"/>
      <c r="MR44" s="33"/>
      <c r="MS44" s="33"/>
      <c r="MT44" s="33"/>
      <c r="MU44" s="33"/>
      <c r="MV44" s="33"/>
      <c r="MW44" s="33"/>
      <c r="MX44" s="33"/>
      <c r="MY44" s="33"/>
      <c r="MZ44" s="33"/>
      <c r="NA44" s="33"/>
      <c r="NB44" s="33"/>
      <c r="NC44" s="33"/>
      <c r="ND44" s="33"/>
      <c r="NE44" s="33"/>
      <c r="NF44" s="33"/>
      <c r="NG44" s="33"/>
      <c r="NH44" s="33"/>
      <c r="NI44" s="33"/>
      <c r="NJ44" s="33"/>
      <c r="NK44" s="33"/>
      <c r="NL44" s="33"/>
      <c r="NM44" s="33"/>
      <c r="NN44" s="33"/>
      <c r="NO44" s="33"/>
      <c r="NP44" s="33"/>
      <c r="NQ44" s="33"/>
      <c r="NR44" s="33"/>
      <c r="NS44" s="33"/>
      <c r="NT44" s="33"/>
      <c r="NU44" s="33"/>
      <c r="NV44" s="33"/>
      <c r="NW44" s="33"/>
      <c r="NX44" s="33"/>
      <c r="NY44" s="33"/>
      <c r="NZ44" s="33"/>
      <c r="OA44" s="33"/>
      <c r="OB44" s="33"/>
      <c r="OC44" s="33"/>
      <c r="OD44" s="33"/>
      <c r="OE44" s="33"/>
      <c r="OF44" s="33"/>
      <c r="OG44" s="33"/>
      <c r="OH44" s="33"/>
      <c r="OI44" s="33"/>
      <c r="OJ44" s="33"/>
      <c r="OK44" s="33"/>
      <c r="OL44" s="33"/>
      <c r="OM44" s="33"/>
      <c r="ON44" s="33"/>
      <c r="OO44" s="33"/>
      <c r="OP44" s="33"/>
      <c r="OQ44" s="33"/>
      <c r="OR44" s="33"/>
      <c r="OS44" s="33"/>
      <c r="OT44" s="33"/>
      <c r="OU44" s="33"/>
      <c r="OV44" s="33"/>
      <c r="OW44" s="33"/>
      <c r="OX44" s="33"/>
      <c r="OY44" s="33"/>
      <c r="OZ44" s="33"/>
      <c r="PA44" s="33"/>
      <c r="PB44" s="33"/>
      <c r="PC44" s="33"/>
      <c r="PD44" s="33"/>
      <c r="PE44" s="33"/>
      <c r="PF44" s="33"/>
      <c r="PG44" s="33"/>
      <c r="PH44" s="33"/>
      <c r="PI44" s="33"/>
      <c r="PJ44" s="33"/>
      <c r="PK44" s="33"/>
      <c r="PL44" s="33"/>
      <c r="PM44" s="33"/>
      <c r="PN44" s="33"/>
      <c r="PO44" s="33"/>
      <c r="PP44" s="33"/>
      <c r="PQ44" s="33"/>
      <c r="PR44" s="33"/>
      <c r="PS44" s="33"/>
      <c r="PT44" s="33"/>
      <c r="PU44" s="33"/>
      <c r="PV44" s="33"/>
      <c r="PW44" s="33"/>
      <c r="PX44" s="33"/>
      <c r="PY44" s="33"/>
      <c r="PZ44" s="33"/>
      <c r="QA44" s="33"/>
      <c r="QB44" s="33"/>
      <c r="QC44" s="33"/>
      <c r="QD44" s="33"/>
      <c r="QE44" s="33"/>
      <c r="QF44" s="33"/>
      <c r="QG44" s="33"/>
      <c r="QH44" s="33"/>
      <c r="QI44" s="33"/>
      <c r="QJ44" s="33"/>
      <c r="QK44" s="33"/>
      <c r="QL44" s="33"/>
      <c r="QM44" s="33"/>
      <c r="QN44" s="33"/>
      <c r="QO44" s="33"/>
      <c r="QP44" s="33"/>
      <c r="QQ44" s="33"/>
      <c r="QR44" s="33"/>
      <c r="QS44" s="33"/>
      <c r="QT44" s="33"/>
      <c r="QU44" s="33"/>
      <c r="QV44" s="33"/>
      <c r="QW44" s="33"/>
      <c r="QX44" s="33"/>
      <c r="QY44" s="33"/>
      <c r="QZ44" s="33"/>
      <c r="RA44" s="33"/>
      <c r="RB44" s="33"/>
      <c r="RC44" s="33"/>
      <c r="RD44" s="33"/>
      <c r="RE44" s="33"/>
      <c r="RF44" s="33"/>
      <c r="RG44" s="33"/>
      <c r="RH44" s="33"/>
      <c r="RI44" s="33"/>
      <c r="RJ44" s="33"/>
      <c r="RK44" s="33"/>
      <c r="RL44" s="33"/>
      <c r="RM44" s="33"/>
      <c r="RN44" s="33"/>
      <c r="RO44" s="33"/>
      <c r="RP44" s="33"/>
      <c r="RQ44" s="33"/>
      <c r="RR44" s="33"/>
      <c r="RS44" s="33"/>
      <c r="RT44" s="33"/>
      <c r="RU44" s="33"/>
      <c r="RV44" s="33"/>
      <c r="RW44" s="33"/>
      <c r="RX44" s="33"/>
      <c r="RY44" s="33"/>
      <c r="RZ44" s="33"/>
      <c r="SA44" s="33"/>
      <c r="SB44" s="33"/>
      <c r="SC44" s="33"/>
      <c r="SD44" s="33"/>
      <c r="SE44" s="33"/>
      <c r="SF44" s="33"/>
      <c r="SG44" s="33"/>
      <c r="SH44" s="33"/>
      <c r="SI44" s="33"/>
      <c r="SJ44" s="33"/>
      <c r="SK44" s="33"/>
      <c r="SL44" s="33"/>
      <c r="SM44" s="33"/>
      <c r="SN44" s="33"/>
      <c r="SO44" s="33"/>
      <c r="SP44" s="33"/>
      <c r="SQ44" s="33"/>
      <c r="SR44" s="33"/>
      <c r="SS44" s="33"/>
      <c r="ST44" s="33"/>
      <c r="SU44" s="33"/>
      <c r="SV44" s="33"/>
      <c r="SW44" s="33"/>
      <c r="SX44" s="33"/>
      <c r="SY44" s="33"/>
      <c r="SZ44" s="33"/>
      <c r="TA44" s="33"/>
      <c r="TB44" s="33"/>
      <c r="TC44" s="33"/>
      <c r="TD44" s="33"/>
      <c r="TE44" s="33"/>
      <c r="TF44" s="33"/>
      <c r="TG44" s="33"/>
      <c r="TH44" s="33"/>
      <c r="TI44" s="33"/>
      <c r="TJ44" s="33"/>
      <c r="TK44" s="33"/>
      <c r="TL44" s="33"/>
      <c r="TM44" s="33"/>
      <c r="TN44" s="33"/>
      <c r="TO44" s="33"/>
      <c r="TP44" s="33"/>
      <c r="TQ44" s="33"/>
      <c r="TR44" s="33"/>
      <c r="TS44" s="33"/>
      <c r="TT44" s="33"/>
      <c r="TU44" s="33"/>
      <c r="TV44" s="33"/>
      <c r="TW44" s="33"/>
      <c r="TX44" s="33"/>
      <c r="TY44" s="33"/>
      <c r="TZ44" s="33"/>
      <c r="UA44" s="33"/>
      <c r="UB44" s="33"/>
      <c r="UC44" s="33"/>
      <c r="UD44" s="33"/>
      <c r="UE44" s="33"/>
      <c r="UF44" s="33"/>
      <c r="UG44" s="33"/>
      <c r="UH44" s="33"/>
      <c r="UI44" s="33"/>
      <c r="UJ44" s="33"/>
      <c r="UK44" s="33"/>
      <c r="UL44" s="33"/>
      <c r="UM44" s="33"/>
      <c r="UN44" s="33"/>
      <c r="UO44" s="33"/>
      <c r="UP44" s="33"/>
      <c r="UQ44" s="33"/>
      <c r="UR44" s="33"/>
      <c r="US44" s="33"/>
    </row>
    <row r="45" spans="1:565" s="1" customFormat="1" x14ac:dyDescent="0.25">
      <c r="A45" s="172"/>
      <c r="B45" s="146"/>
      <c r="C45" s="19" t="s">
        <v>15</v>
      </c>
      <c r="D45" s="20">
        <v>0.47744523999999999</v>
      </c>
      <c r="E45" s="111">
        <v>0.48110614000000007</v>
      </c>
      <c r="F45" s="113">
        <v>0.46102014308592298</v>
      </c>
      <c r="G45" s="113">
        <v>0.52729463808652266</v>
      </c>
      <c r="H45" s="20">
        <v>0.63849668000000004</v>
      </c>
      <c r="I45" s="20">
        <v>0.74622348000000005</v>
      </c>
      <c r="J45" s="20">
        <v>0.79857811999999995</v>
      </c>
      <c r="K45" s="20">
        <v>0.78396776000000001</v>
      </c>
      <c r="L45" s="111">
        <v>0.73312408000000007</v>
      </c>
      <c r="M45" s="20">
        <v>0.63301547999999996</v>
      </c>
      <c r="N45" s="20">
        <v>0.52589679999999994</v>
      </c>
      <c r="O45" s="20">
        <v>0.47825861999999997</v>
      </c>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c r="GH45" s="33"/>
      <c r="GI45" s="33"/>
      <c r="GJ45" s="33"/>
      <c r="GK45" s="33"/>
      <c r="GL45" s="33"/>
      <c r="GM45" s="33"/>
      <c r="GN45" s="33"/>
      <c r="GO45" s="33"/>
      <c r="GP45" s="33"/>
      <c r="GQ45" s="33"/>
      <c r="GR45" s="33"/>
      <c r="GS45" s="33"/>
      <c r="GT45" s="33"/>
      <c r="GU45" s="33"/>
      <c r="GV45" s="33"/>
      <c r="GW45" s="33"/>
      <c r="GX45" s="33"/>
      <c r="GY45" s="33"/>
      <c r="GZ45" s="33"/>
      <c r="HA45" s="33"/>
      <c r="HB45" s="33"/>
      <c r="HC45" s="33"/>
      <c r="HD45" s="33"/>
      <c r="HE45" s="33"/>
      <c r="HF45" s="33"/>
      <c r="HG45" s="33"/>
      <c r="HH45" s="33"/>
      <c r="HI45" s="33"/>
      <c r="HJ45" s="33"/>
      <c r="HK45" s="33"/>
      <c r="HL45" s="33"/>
      <c r="HM45" s="33"/>
      <c r="HN45" s="33"/>
      <c r="HO45" s="33"/>
      <c r="HP45" s="33"/>
      <c r="HQ45" s="33"/>
      <c r="HR45" s="33"/>
      <c r="HS45" s="33"/>
      <c r="HT45" s="33"/>
      <c r="HU45" s="33"/>
      <c r="HV45" s="33"/>
      <c r="HW45" s="33"/>
      <c r="HX45" s="33"/>
      <c r="HY45" s="33"/>
      <c r="HZ45" s="33"/>
      <c r="IA45" s="33"/>
      <c r="IB45" s="33"/>
      <c r="IC45" s="33"/>
      <c r="ID45" s="33"/>
      <c r="IE45" s="33"/>
      <c r="IF45" s="33"/>
      <c r="IG45" s="33"/>
      <c r="IH45" s="33"/>
      <c r="II45" s="33"/>
      <c r="IJ45" s="33"/>
      <c r="IK45" s="33"/>
      <c r="IL45" s="33"/>
      <c r="IM45" s="33"/>
      <c r="IN45" s="33"/>
      <c r="IO45" s="33"/>
      <c r="IP45" s="33"/>
      <c r="IQ45" s="33"/>
      <c r="IR45" s="33"/>
      <c r="IS45" s="33"/>
      <c r="IT45" s="33"/>
      <c r="IU45" s="33"/>
      <c r="IV45" s="33"/>
      <c r="IW45" s="33"/>
      <c r="IX45" s="33"/>
      <c r="IY45" s="33"/>
      <c r="IZ45" s="33"/>
      <c r="JA45" s="33"/>
      <c r="JB45" s="33"/>
      <c r="JC45" s="33"/>
      <c r="JD45" s="33"/>
      <c r="JE45" s="33"/>
      <c r="JF45" s="33"/>
      <c r="JG45" s="33"/>
      <c r="JH45" s="33"/>
      <c r="JI45" s="33"/>
      <c r="JJ45" s="33"/>
      <c r="JK45" s="33"/>
      <c r="JL45" s="33"/>
      <c r="JM45" s="33"/>
      <c r="JN45" s="33"/>
      <c r="JO45" s="33"/>
      <c r="JP45" s="33"/>
      <c r="JQ45" s="33"/>
      <c r="JR45" s="33"/>
      <c r="JS45" s="33"/>
      <c r="JT45" s="33"/>
      <c r="JU45" s="33"/>
      <c r="JV45" s="33"/>
      <c r="JW45" s="33"/>
      <c r="JX45" s="33"/>
      <c r="JY45" s="33"/>
      <c r="JZ45" s="33"/>
      <c r="KA45" s="33"/>
      <c r="KB45" s="33"/>
      <c r="KC45" s="33"/>
      <c r="KD45" s="33"/>
      <c r="KE45" s="33"/>
      <c r="KF45" s="33"/>
      <c r="KG45" s="33"/>
      <c r="KH45" s="33"/>
      <c r="KI45" s="33"/>
      <c r="KJ45" s="33"/>
      <c r="KK45" s="33"/>
      <c r="KL45" s="33"/>
      <c r="KM45" s="33"/>
      <c r="KN45" s="33"/>
      <c r="KO45" s="33"/>
      <c r="KP45" s="33"/>
      <c r="KQ45" s="33"/>
      <c r="KR45" s="33"/>
      <c r="KS45" s="33"/>
      <c r="KT45" s="33"/>
      <c r="KU45" s="33"/>
      <c r="KV45" s="33"/>
      <c r="KW45" s="33"/>
      <c r="KX45" s="33"/>
      <c r="KY45" s="33"/>
      <c r="KZ45" s="33"/>
      <c r="LA45" s="33"/>
      <c r="LB45" s="33"/>
      <c r="LC45" s="33"/>
      <c r="LD45" s="33"/>
      <c r="LE45" s="33"/>
      <c r="LF45" s="33"/>
      <c r="LG45" s="33"/>
      <c r="LH45" s="33"/>
      <c r="LI45" s="33"/>
      <c r="LJ45" s="33"/>
      <c r="LK45" s="33"/>
      <c r="LL45" s="33"/>
      <c r="LM45" s="33"/>
      <c r="LN45" s="33"/>
      <c r="LO45" s="33"/>
      <c r="LP45" s="33"/>
      <c r="LQ45" s="33"/>
      <c r="LR45" s="33"/>
      <c r="LS45" s="33"/>
      <c r="LT45" s="33"/>
      <c r="LU45" s="33"/>
      <c r="LV45" s="33"/>
      <c r="LW45" s="33"/>
      <c r="LX45" s="33"/>
      <c r="LY45" s="33"/>
      <c r="LZ45" s="33"/>
      <c r="MA45" s="33"/>
      <c r="MB45" s="33"/>
      <c r="MC45" s="33"/>
      <c r="MD45" s="33"/>
      <c r="ME45" s="33"/>
      <c r="MF45" s="33"/>
      <c r="MG45" s="33"/>
      <c r="MH45" s="33"/>
      <c r="MI45" s="33"/>
      <c r="MJ45" s="33"/>
      <c r="MK45" s="33"/>
      <c r="ML45" s="33"/>
      <c r="MM45" s="33"/>
      <c r="MN45" s="33"/>
      <c r="MO45" s="33"/>
      <c r="MP45" s="33"/>
      <c r="MQ45" s="33"/>
      <c r="MR45" s="33"/>
      <c r="MS45" s="33"/>
      <c r="MT45" s="33"/>
      <c r="MU45" s="33"/>
      <c r="MV45" s="33"/>
      <c r="MW45" s="33"/>
      <c r="MX45" s="33"/>
      <c r="MY45" s="33"/>
      <c r="MZ45" s="33"/>
      <c r="NA45" s="33"/>
      <c r="NB45" s="33"/>
      <c r="NC45" s="33"/>
      <c r="ND45" s="33"/>
      <c r="NE45" s="33"/>
      <c r="NF45" s="33"/>
      <c r="NG45" s="33"/>
      <c r="NH45" s="33"/>
      <c r="NI45" s="33"/>
      <c r="NJ45" s="33"/>
      <c r="NK45" s="33"/>
      <c r="NL45" s="33"/>
      <c r="NM45" s="33"/>
      <c r="NN45" s="33"/>
      <c r="NO45" s="33"/>
      <c r="NP45" s="33"/>
      <c r="NQ45" s="33"/>
      <c r="NR45" s="33"/>
      <c r="NS45" s="33"/>
      <c r="NT45" s="33"/>
      <c r="NU45" s="33"/>
      <c r="NV45" s="33"/>
      <c r="NW45" s="33"/>
      <c r="NX45" s="33"/>
      <c r="NY45" s="33"/>
      <c r="NZ45" s="33"/>
      <c r="OA45" s="33"/>
      <c r="OB45" s="33"/>
      <c r="OC45" s="33"/>
      <c r="OD45" s="33"/>
      <c r="OE45" s="33"/>
      <c r="OF45" s="33"/>
      <c r="OG45" s="33"/>
      <c r="OH45" s="33"/>
      <c r="OI45" s="33"/>
      <c r="OJ45" s="33"/>
      <c r="OK45" s="33"/>
      <c r="OL45" s="33"/>
      <c r="OM45" s="33"/>
      <c r="ON45" s="33"/>
      <c r="OO45" s="33"/>
      <c r="OP45" s="33"/>
      <c r="OQ45" s="33"/>
      <c r="OR45" s="33"/>
      <c r="OS45" s="33"/>
      <c r="OT45" s="33"/>
      <c r="OU45" s="33"/>
      <c r="OV45" s="33"/>
      <c r="OW45" s="33"/>
      <c r="OX45" s="33"/>
      <c r="OY45" s="33"/>
      <c r="OZ45" s="33"/>
      <c r="PA45" s="33"/>
      <c r="PB45" s="33"/>
      <c r="PC45" s="33"/>
      <c r="PD45" s="33"/>
      <c r="PE45" s="33"/>
      <c r="PF45" s="33"/>
      <c r="PG45" s="33"/>
      <c r="PH45" s="33"/>
      <c r="PI45" s="33"/>
      <c r="PJ45" s="33"/>
      <c r="PK45" s="33"/>
      <c r="PL45" s="33"/>
      <c r="PM45" s="33"/>
      <c r="PN45" s="33"/>
      <c r="PO45" s="33"/>
      <c r="PP45" s="33"/>
      <c r="PQ45" s="33"/>
      <c r="PR45" s="33"/>
      <c r="PS45" s="33"/>
      <c r="PT45" s="33"/>
      <c r="PU45" s="33"/>
      <c r="PV45" s="33"/>
      <c r="PW45" s="33"/>
      <c r="PX45" s="33"/>
      <c r="PY45" s="33"/>
      <c r="PZ45" s="33"/>
      <c r="QA45" s="33"/>
      <c r="QB45" s="33"/>
      <c r="QC45" s="33"/>
      <c r="QD45" s="33"/>
      <c r="QE45" s="33"/>
      <c r="QF45" s="33"/>
      <c r="QG45" s="33"/>
      <c r="QH45" s="33"/>
      <c r="QI45" s="33"/>
      <c r="QJ45" s="33"/>
      <c r="QK45" s="33"/>
      <c r="QL45" s="33"/>
      <c r="QM45" s="33"/>
      <c r="QN45" s="33"/>
      <c r="QO45" s="33"/>
      <c r="QP45" s="33"/>
      <c r="QQ45" s="33"/>
      <c r="QR45" s="33"/>
      <c r="QS45" s="33"/>
      <c r="QT45" s="33"/>
      <c r="QU45" s="33"/>
      <c r="QV45" s="33"/>
      <c r="QW45" s="33"/>
      <c r="QX45" s="33"/>
      <c r="QY45" s="33"/>
      <c r="QZ45" s="33"/>
      <c r="RA45" s="33"/>
      <c r="RB45" s="33"/>
      <c r="RC45" s="33"/>
      <c r="RD45" s="33"/>
      <c r="RE45" s="33"/>
      <c r="RF45" s="33"/>
      <c r="RG45" s="33"/>
      <c r="RH45" s="33"/>
      <c r="RI45" s="33"/>
      <c r="RJ45" s="33"/>
      <c r="RK45" s="33"/>
      <c r="RL45" s="33"/>
      <c r="RM45" s="33"/>
      <c r="RN45" s="33"/>
      <c r="RO45" s="33"/>
      <c r="RP45" s="33"/>
      <c r="RQ45" s="33"/>
      <c r="RR45" s="33"/>
      <c r="RS45" s="33"/>
      <c r="RT45" s="33"/>
      <c r="RU45" s="33"/>
      <c r="RV45" s="33"/>
      <c r="RW45" s="33"/>
      <c r="RX45" s="33"/>
      <c r="RY45" s="33"/>
      <c r="RZ45" s="33"/>
      <c r="SA45" s="33"/>
      <c r="SB45" s="33"/>
      <c r="SC45" s="33"/>
      <c r="SD45" s="33"/>
      <c r="SE45" s="33"/>
      <c r="SF45" s="33"/>
      <c r="SG45" s="33"/>
      <c r="SH45" s="33"/>
      <c r="SI45" s="33"/>
      <c r="SJ45" s="33"/>
      <c r="SK45" s="33"/>
      <c r="SL45" s="33"/>
      <c r="SM45" s="33"/>
      <c r="SN45" s="33"/>
      <c r="SO45" s="33"/>
      <c r="SP45" s="33"/>
      <c r="SQ45" s="33"/>
      <c r="SR45" s="33"/>
      <c r="SS45" s="33"/>
      <c r="ST45" s="33"/>
      <c r="SU45" s="33"/>
      <c r="SV45" s="33"/>
      <c r="SW45" s="33"/>
      <c r="SX45" s="33"/>
      <c r="SY45" s="33"/>
      <c r="SZ45" s="33"/>
      <c r="TA45" s="33"/>
      <c r="TB45" s="33"/>
      <c r="TC45" s="33"/>
      <c r="TD45" s="33"/>
      <c r="TE45" s="33"/>
      <c r="TF45" s="33"/>
      <c r="TG45" s="33"/>
      <c r="TH45" s="33"/>
      <c r="TI45" s="33"/>
      <c r="TJ45" s="33"/>
      <c r="TK45" s="33"/>
      <c r="TL45" s="33"/>
      <c r="TM45" s="33"/>
      <c r="TN45" s="33"/>
      <c r="TO45" s="33"/>
      <c r="TP45" s="33"/>
      <c r="TQ45" s="33"/>
      <c r="TR45" s="33"/>
      <c r="TS45" s="33"/>
      <c r="TT45" s="33"/>
      <c r="TU45" s="33"/>
      <c r="TV45" s="33"/>
      <c r="TW45" s="33"/>
      <c r="TX45" s="33"/>
      <c r="TY45" s="33"/>
      <c r="TZ45" s="33"/>
      <c r="UA45" s="33"/>
      <c r="UB45" s="33"/>
      <c r="UC45" s="33"/>
      <c r="UD45" s="33"/>
      <c r="UE45" s="33"/>
      <c r="UF45" s="33"/>
      <c r="UG45" s="33"/>
      <c r="UH45" s="33"/>
      <c r="UI45" s="33"/>
      <c r="UJ45" s="33"/>
      <c r="UK45" s="33"/>
      <c r="UL45" s="33"/>
      <c r="UM45" s="33"/>
      <c r="UN45" s="33"/>
      <c r="UO45" s="33"/>
      <c r="UP45" s="33"/>
      <c r="UQ45" s="33"/>
      <c r="UR45" s="33"/>
      <c r="US45" s="33"/>
    </row>
    <row r="46" spans="1:565" s="1" customFormat="1" x14ac:dyDescent="0.25">
      <c r="A46" s="172"/>
      <c r="B46" s="146"/>
      <c r="C46" s="19" t="s">
        <v>16</v>
      </c>
      <c r="D46" s="20">
        <v>0.48134980000000005</v>
      </c>
      <c r="E46" s="110">
        <v>0.48379948</v>
      </c>
      <c r="F46" s="111">
        <v>0.44657496036274674</v>
      </c>
      <c r="G46" s="111">
        <v>0.48494876041891044</v>
      </c>
      <c r="H46" s="20">
        <v>0.60521117999999996</v>
      </c>
      <c r="I46" s="20">
        <v>0.68008151999999999</v>
      </c>
      <c r="J46" s="20">
        <v>0.78758774000000009</v>
      </c>
      <c r="K46" s="20">
        <v>0.75485519999999995</v>
      </c>
      <c r="L46" s="111">
        <v>0.70662098000000007</v>
      </c>
      <c r="M46" s="20">
        <v>0.58645391999999996</v>
      </c>
      <c r="N46" s="20">
        <v>0.49135802000000006</v>
      </c>
      <c r="O46" s="20">
        <v>0.48693635999999996</v>
      </c>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3"/>
      <c r="FG46" s="33"/>
      <c r="FH46" s="33"/>
      <c r="FI46" s="33"/>
      <c r="FJ46" s="33"/>
      <c r="FK46" s="33"/>
      <c r="FL46" s="33"/>
      <c r="FM46" s="33"/>
      <c r="FN46" s="33"/>
      <c r="FO46" s="33"/>
      <c r="FP46" s="33"/>
      <c r="FQ46" s="33"/>
      <c r="FR46" s="33"/>
      <c r="FS46" s="33"/>
      <c r="FT46" s="33"/>
      <c r="FU46" s="33"/>
      <c r="FV46" s="33"/>
      <c r="FW46" s="33"/>
      <c r="FX46" s="33"/>
      <c r="FY46" s="33"/>
      <c r="FZ46" s="33"/>
      <c r="GA46" s="33"/>
      <c r="GB46" s="33"/>
      <c r="GC46" s="33"/>
      <c r="GD46" s="33"/>
      <c r="GE46" s="33"/>
      <c r="GF46" s="33"/>
      <c r="GG46" s="33"/>
      <c r="GH46" s="33"/>
      <c r="GI46" s="33"/>
      <c r="GJ46" s="33"/>
      <c r="GK46" s="33"/>
      <c r="GL46" s="33"/>
      <c r="GM46" s="33"/>
      <c r="GN46" s="33"/>
      <c r="GO46" s="33"/>
      <c r="GP46" s="33"/>
      <c r="GQ46" s="33"/>
      <c r="GR46" s="33"/>
      <c r="GS46" s="33"/>
      <c r="GT46" s="33"/>
      <c r="GU46" s="33"/>
      <c r="GV46" s="33"/>
      <c r="GW46" s="33"/>
      <c r="GX46" s="33"/>
      <c r="GY46" s="33"/>
      <c r="GZ46" s="33"/>
      <c r="HA46" s="33"/>
      <c r="HB46" s="33"/>
      <c r="HC46" s="33"/>
      <c r="HD46" s="33"/>
      <c r="HE46" s="33"/>
      <c r="HF46" s="33"/>
      <c r="HG46" s="33"/>
      <c r="HH46" s="33"/>
      <c r="HI46" s="33"/>
      <c r="HJ46" s="33"/>
      <c r="HK46" s="33"/>
      <c r="HL46" s="33"/>
      <c r="HM46" s="33"/>
      <c r="HN46" s="33"/>
      <c r="HO46" s="33"/>
      <c r="HP46" s="33"/>
      <c r="HQ46" s="33"/>
      <c r="HR46" s="33"/>
      <c r="HS46" s="33"/>
      <c r="HT46" s="33"/>
      <c r="HU46" s="33"/>
      <c r="HV46" s="33"/>
      <c r="HW46" s="33"/>
      <c r="HX46" s="33"/>
      <c r="HY46" s="33"/>
      <c r="HZ46" s="33"/>
      <c r="IA46" s="33"/>
      <c r="IB46" s="33"/>
      <c r="IC46" s="33"/>
      <c r="ID46" s="33"/>
      <c r="IE46" s="33"/>
      <c r="IF46" s="33"/>
      <c r="IG46" s="33"/>
      <c r="IH46" s="33"/>
      <c r="II46" s="33"/>
      <c r="IJ46" s="33"/>
      <c r="IK46" s="33"/>
      <c r="IL46" s="33"/>
      <c r="IM46" s="33"/>
      <c r="IN46" s="33"/>
      <c r="IO46" s="33"/>
      <c r="IP46" s="33"/>
      <c r="IQ46" s="33"/>
      <c r="IR46" s="33"/>
      <c r="IS46" s="33"/>
      <c r="IT46" s="33"/>
      <c r="IU46" s="33"/>
      <c r="IV46" s="33"/>
      <c r="IW46" s="33"/>
      <c r="IX46" s="33"/>
      <c r="IY46" s="33"/>
      <c r="IZ46" s="33"/>
      <c r="JA46" s="33"/>
      <c r="JB46" s="33"/>
      <c r="JC46" s="33"/>
      <c r="JD46" s="33"/>
      <c r="JE46" s="33"/>
      <c r="JF46" s="33"/>
      <c r="JG46" s="33"/>
      <c r="JH46" s="33"/>
      <c r="JI46" s="33"/>
      <c r="JJ46" s="33"/>
      <c r="JK46" s="33"/>
      <c r="JL46" s="33"/>
      <c r="JM46" s="33"/>
      <c r="JN46" s="33"/>
      <c r="JO46" s="33"/>
      <c r="JP46" s="33"/>
      <c r="JQ46" s="33"/>
      <c r="JR46" s="33"/>
      <c r="JS46" s="33"/>
      <c r="JT46" s="33"/>
      <c r="JU46" s="33"/>
      <c r="JV46" s="33"/>
      <c r="JW46" s="33"/>
      <c r="JX46" s="33"/>
      <c r="JY46" s="33"/>
      <c r="JZ46" s="33"/>
      <c r="KA46" s="33"/>
      <c r="KB46" s="33"/>
      <c r="KC46" s="33"/>
      <c r="KD46" s="33"/>
      <c r="KE46" s="33"/>
      <c r="KF46" s="33"/>
      <c r="KG46" s="33"/>
      <c r="KH46" s="33"/>
      <c r="KI46" s="33"/>
      <c r="KJ46" s="33"/>
      <c r="KK46" s="33"/>
      <c r="KL46" s="33"/>
      <c r="KM46" s="33"/>
      <c r="KN46" s="33"/>
      <c r="KO46" s="33"/>
      <c r="KP46" s="33"/>
      <c r="KQ46" s="33"/>
      <c r="KR46" s="33"/>
      <c r="KS46" s="33"/>
      <c r="KT46" s="33"/>
      <c r="KU46" s="33"/>
      <c r="KV46" s="33"/>
      <c r="KW46" s="33"/>
      <c r="KX46" s="33"/>
      <c r="KY46" s="33"/>
      <c r="KZ46" s="33"/>
      <c r="LA46" s="33"/>
      <c r="LB46" s="33"/>
      <c r="LC46" s="33"/>
      <c r="LD46" s="33"/>
      <c r="LE46" s="33"/>
      <c r="LF46" s="33"/>
      <c r="LG46" s="33"/>
      <c r="LH46" s="33"/>
      <c r="LI46" s="33"/>
      <c r="LJ46" s="33"/>
      <c r="LK46" s="33"/>
      <c r="LL46" s="33"/>
      <c r="LM46" s="33"/>
      <c r="LN46" s="33"/>
      <c r="LO46" s="33"/>
      <c r="LP46" s="33"/>
      <c r="LQ46" s="33"/>
      <c r="LR46" s="33"/>
      <c r="LS46" s="33"/>
      <c r="LT46" s="33"/>
      <c r="LU46" s="33"/>
      <c r="LV46" s="33"/>
      <c r="LW46" s="33"/>
      <c r="LX46" s="33"/>
      <c r="LY46" s="33"/>
      <c r="LZ46" s="33"/>
      <c r="MA46" s="33"/>
      <c r="MB46" s="33"/>
      <c r="MC46" s="33"/>
      <c r="MD46" s="33"/>
      <c r="ME46" s="33"/>
      <c r="MF46" s="33"/>
      <c r="MG46" s="33"/>
      <c r="MH46" s="33"/>
      <c r="MI46" s="33"/>
      <c r="MJ46" s="33"/>
      <c r="MK46" s="33"/>
      <c r="ML46" s="33"/>
      <c r="MM46" s="33"/>
      <c r="MN46" s="33"/>
      <c r="MO46" s="33"/>
      <c r="MP46" s="33"/>
      <c r="MQ46" s="33"/>
      <c r="MR46" s="33"/>
      <c r="MS46" s="33"/>
      <c r="MT46" s="33"/>
      <c r="MU46" s="33"/>
      <c r="MV46" s="33"/>
      <c r="MW46" s="33"/>
      <c r="MX46" s="33"/>
      <c r="MY46" s="33"/>
      <c r="MZ46" s="33"/>
      <c r="NA46" s="33"/>
      <c r="NB46" s="33"/>
      <c r="NC46" s="33"/>
      <c r="ND46" s="33"/>
      <c r="NE46" s="33"/>
      <c r="NF46" s="33"/>
      <c r="NG46" s="33"/>
      <c r="NH46" s="33"/>
      <c r="NI46" s="33"/>
      <c r="NJ46" s="33"/>
      <c r="NK46" s="33"/>
      <c r="NL46" s="33"/>
      <c r="NM46" s="33"/>
      <c r="NN46" s="33"/>
      <c r="NO46" s="33"/>
      <c r="NP46" s="33"/>
      <c r="NQ46" s="33"/>
      <c r="NR46" s="33"/>
      <c r="NS46" s="33"/>
      <c r="NT46" s="33"/>
      <c r="NU46" s="33"/>
      <c r="NV46" s="33"/>
      <c r="NW46" s="33"/>
      <c r="NX46" s="33"/>
      <c r="NY46" s="33"/>
      <c r="NZ46" s="33"/>
      <c r="OA46" s="33"/>
      <c r="OB46" s="33"/>
      <c r="OC46" s="33"/>
      <c r="OD46" s="33"/>
      <c r="OE46" s="33"/>
      <c r="OF46" s="33"/>
      <c r="OG46" s="33"/>
      <c r="OH46" s="33"/>
      <c r="OI46" s="33"/>
      <c r="OJ46" s="33"/>
      <c r="OK46" s="33"/>
      <c r="OL46" s="33"/>
      <c r="OM46" s="33"/>
      <c r="ON46" s="33"/>
      <c r="OO46" s="33"/>
      <c r="OP46" s="33"/>
      <c r="OQ46" s="33"/>
      <c r="OR46" s="33"/>
      <c r="OS46" s="33"/>
      <c r="OT46" s="33"/>
      <c r="OU46" s="33"/>
      <c r="OV46" s="33"/>
      <c r="OW46" s="33"/>
      <c r="OX46" s="33"/>
      <c r="OY46" s="33"/>
      <c r="OZ46" s="33"/>
      <c r="PA46" s="33"/>
      <c r="PB46" s="33"/>
      <c r="PC46" s="33"/>
      <c r="PD46" s="33"/>
      <c r="PE46" s="33"/>
      <c r="PF46" s="33"/>
      <c r="PG46" s="33"/>
      <c r="PH46" s="33"/>
      <c r="PI46" s="33"/>
      <c r="PJ46" s="33"/>
      <c r="PK46" s="33"/>
      <c r="PL46" s="33"/>
      <c r="PM46" s="33"/>
      <c r="PN46" s="33"/>
      <c r="PO46" s="33"/>
      <c r="PP46" s="33"/>
      <c r="PQ46" s="33"/>
      <c r="PR46" s="33"/>
      <c r="PS46" s="33"/>
      <c r="PT46" s="33"/>
      <c r="PU46" s="33"/>
      <c r="PV46" s="33"/>
      <c r="PW46" s="33"/>
      <c r="PX46" s="33"/>
      <c r="PY46" s="33"/>
      <c r="PZ46" s="33"/>
      <c r="QA46" s="33"/>
      <c r="QB46" s="33"/>
      <c r="QC46" s="33"/>
      <c r="QD46" s="33"/>
      <c r="QE46" s="33"/>
      <c r="QF46" s="33"/>
      <c r="QG46" s="33"/>
      <c r="QH46" s="33"/>
      <c r="QI46" s="33"/>
      <c r="QJ46" s="33"/>
      <c r="QK46" s="33"/>
      <c r="QL46" s="33"/>
      <c r="QM46" s="33"/>
      <c r="QN46" s="33"/>
      <c r="QO46" s="33"/>
      <c r="QP46" s="33"/>
      <c r="QQ46" s="33"/>
      <c r="QR46" s="33"/>
      <c r="QS46" s="33"/>
      <c r="QT46" s="33"/>
      <c r="QU46" s="33"/>
      <c r="QV46" s="33"/>
      <c r="QW46" s="33"/>
      <c r="QX46" s="33"/>
      <c r="QY46" s="33"/>
      <c r="QZ46" s="33"/>
      <c r="RA46" s="33"/>
      <c r="RB46" s="33"/>
      <c r="RC46" s="33"/>
      <c r="RD46" s="33"/>
      <c r="RE46" s="33"/>
      <c r="RF46" s="33"/>
      <c r="RG46" s="33"/>
      <c r="RH46" s="33"/>
      <c r="RI46" s="33"/>
      <c r="RJ46" s="33"/>
      <c r="RK46" s="33"/>
      <c r="RL46" s="33"/>
      <c r="RM46" s="33"/>
      <c r="RN46" s="33"/>
      <c r="RO46" s="33"/>
      <c r="RP46" s="33"/>
      <c r="RQ46" s="33"/>
      <c r="RR46" s="33"/>
      <c r="RS46" s="33"/>
      <c r="RT46" s="33"/>
      <c r="RU46" s="33"/>
      <c r="RV46" s="33"/>
      <c r="RW46" s="33"/>
      <c r="RX46" s="33"/>
      <c r="RY46" s="33"/>
      <c r="RZ46" s="33"/>
      <c r="SA46" s="33"/>
      <c r="SB46" s="33"/>
      <c r="SC46" s="33"/>
      <c r="SD46" s="33"/>
      <c r="SE46" s="33"/>
      <c r="SF46" s="33"/>
      <c r="SG46" s="33"/>
      <c r="SH46" s="33"/>
      <c r="SI46" s="33"/>
      <c r="SJ46" s="33"/>
      <c r="SK46" s="33"/>
      <c r="SL46" s="33"/>
      <c r="SM46" s="33"/>
      <c r="SN46" s="33"/>
      <c r="SO46" s="33"/>
      <c r="SP46" s="33"/>
      <c r="SQ46" s="33"/>
      <c r="SR46" s="33"/>
      <c r="SS46" s="33"/>
      <c r="ST46" s="33"/>
      <c r="SU46" s="33"/>
      <c r="SV46" s="33"/>
      <c r="SW46" s="33"/>
      <c r="SX46" s="33"/>
      <c r="SY46" s="33"/>
      <c r="SZ46" s="33"/>
      <c r="TA46" s="33"/>
      <c r="TB46" s="33"/>
      <c r="TC46" s="33"/>
      <c r="TD46" s="33"/>
      <c r="TE46" s="33"/>
      <c r="TF46" s="33"/>
      <c r="TG46" s="33"/>
      <c r="TH46" s="33"/>
      <c r="TI46" s="33"/>
      <c r="TJ46" s="33"/>
      <c r="TK46" s="33"/>
      <c r="TL46" s="33"/>
      <c r="TM46" s="33"/>
      <c r="TN46" s="33"/>
      <c r="TO46" s="33"/>
      <c r="TP46" s="33"/>
      <c r="TQ46" s="33"/>
      <c r="TR46" s="33"/>
      <c r="TS46" s="33"/>
      <c r="TT46" s="33"/>
      <c r="TU46" s="33"/>
      <c r="TV46" s="33"/>
      <c r="TW46" s="33"/>
      <c r="TX46" s="33"/>
      <c r="TY46" s="33"/>
      <c r="TZ46" s="33"/>
      <c r="UA46" s="33"/>
      <c r="UB46" s="33"/>
      <c r="UC46" s="33"/>
      <c r="UD46" s="33"/>
      <c r="UE46" s="33"/>
      <c r="UF46" s="33"/>
      <c r="UG46" s="33"/>
      <c r="UH46" s="33"/>
      <c r="UI46" s="33"/>
      <c r="UJ46" s="33"/>
      <c r="UK46" s="33"/>
      <c r="UL46" s="33"/>
      <c r="UM46" s="33"/>
      <c r="UN46" s="33"/>
      <c r="UO46" s="33"/>
      <c r="UP46" s="33"/>
      <c r="UQ46" s="33"/>
      <c r="UR46" s="33"/>
      <c r="US46" s="33"/>
    </row>
    <row r="47" spans="1:565" s="1" customFormat="1" x14ac:dyDescent="0.25">
      <c r="A47" s="173"/>
      <c r="B47" s="147"/>
      <c r="C47" s="101" t="s">
        <v>17</v>
      </c>
      <c r="D47" s="22">
        <v>3.1286427200000002</v>
      </c>
      <c r="E47" s="22">
        <v>3.1668064200000003</v>
      </c>
      <c r="F47" s="22">
        <v>3.0351163841324649</v>
      </c>
      <c r="G47" s="22">
        <v>3.4492898018444782</v>
      </c>
      <c r="H47" s="22">
        <v>4.1612792199999991</v>
      </c>
      <c r="I47" s="22">
        <v>4.4084395400000007</v>
      </c>
      <c r="J47" s="22">
        <v>5.0215339200000004</v>
      </c>
      <c r="K47" s="22">
        <v>5.1460696600000002</v>
      </c>
      <c r="L47" s="22">
        <v>5.0351576999999992</v>
      </c>
      <c r="M47" s="22">
        <v>4.4782752800000001</v>
      </c>
      <c r="N47" s="22">
        <v>3.6997841000000005</v>
      </c>
      <c r="O47" s="22">
        <v>3.1292697000000005</v>
      </c>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c r="IW47" s="33"/>
      <c r="IX47" s="33"/>
      <c r="IY47" s="33"/>
      <c r="IZ47" s="33"/>
      <c r="JA47" s="33"/>
      <c r="JB47" s="33"/>
      <c r="JC47" s="33"/>
      <c r="JD47" s="33"/>
      <c r="JE47" s="33"/>
      <c r="JF47" s="33"/>
      <c r="JG47" s="33"/>
      <c r="JH47" s="33"/>
      <c r="JI47" s="33"/>
      <c r="JJ47" s="33"/>
      <c r="JK47" s="33"/>
      <c r="JL47" s="33"/>
      <c r="JM47" s="33"/>
      <c r="JN47" s="33"/>
      <c r="JO47" s="33"/>
      <c r="JP47" s="33"/>
      <c r="JQ47" s="33"/>
      <c r="JR47" s="33"/>
      <c r="JS47" s="33"/>
      <c r="JT47" s="33"/>
      <c r="JU47" s="33"/>
      <c r="JV47" s="33"/>
      <c r="JW47" s="33"/>
      <c r="JX47" s="33"/>
      <c r="JY47" s="33"/>
      <c r="JZ47" s="33"/>
      <c r="KA47" s="33"/>
      <c r="KB47" s="33"/>
      <c r="KC47" s="33"/>
      <c r="KD47" s="33"/>
      <c r="KE47" s="33"/>
      <c r="KF47" s="33"/>
      <c r="KG47" s="33"/>
      <c r="KH47" s="33"/>
      <c r="KI47" s="33"/>
      <c r="KJ47" s="33"/>
      <c r="KK47" s="33"/>
      <c r="KL47" s="33"/>
      <c r="KM47" s="33"/>
      <c r="KN47" s="33"/>
      <c r="KO47" s="33"/>
      <c r="KP47" s="33"/>
      <c r="KQ47" s="33"/>
      <c r="KR47" s="33"/>
      <c r="KS47" s="33"/>
      <c r="KT47" s="33"/>
      <c r="KU47" s="33"/>
      <c r="KV47" s="33"/>
      <c r="KW47" s="33"/>
      <c r="KX47" s="33"/>
      <c r="KY47" s="33"/>
      <c r="KZ47" s="33"/>
      <c r="LA47" s="33"/>
      <c r="LB47" s="33"/>
      <c r="LC47" s="33"/>
      <c r="LD47" s="33"/>
      <c r="LE47" s="33"/>
      <c r="LF47" s="33"/>
      <c r="LG47" s="33"/>
      <c r="LH47" s="33"/>
      <c r="LI47" s="33"/>
      <c r="LJ47" s="33"/>
      <c r="LK47" s="33"/>
      <c r="LL47" s="33"/>
      <c r="LM47" s="33"/>
      <c r="LN47" s="33"/>
      <c r="LO47" s="33"/>
      <c r="LP47" s="33"/>
      <c r="LQ47" s="33"/>
      <c r="LR47" s="33"/>
      <c r="LS47" s="33"/>
      <c r="LT47" s="33"/>
      <c r="LU47" s="33"/>
      <c r="LV47" s="33"/>
      <c r="LW47" s="33"/>
      <c r="LX47" s="33"/>
      <c r="LY47" s="33"/>
      <c r="LZ47" s="33"/>
      <c r="MA47" s="33"/>
      <c r="MB47" s="33"/>
      <c r="MC47" s="33"/>
      <c r="MD47" s="33"/>
      <c r="ME47" s="33"/>
      <c r="MF47" s="33"/>
      <c r="MG47" s="33"/>
      <c r="MH47" s="33"/>
      <c r="MI47" s="33"/>
      <c r="MJ47" s="33"/>
      <c r="MK47" s="33"/>
      <c r="ML47" s="33"/>
      <c r="MM47" s="33"/>
      <c r="MN47" s="33"/>
      <c r="MO47" s="33"/>
      <c r="MP47" s="33"/>
      <c r="MQ47" s="33"/>
      <c r="MR47" s="33"/>
      <c r="MS47" s="33"/>
      <c r="MT47" s="33"/>
      <c r="MU47" s="33"/>
      <c r="MV47" s="33"/>
      <c r="MW47" s="33"/>
      <c r="MX47" s="33"/>
      <c r="MY47" s="33"/>
      <c r="MZ47" s="33"/>
      <c r="NA47" s="33"/>
      <c r="NB47" s="33"/>
      <c r="NC47" s="33"/>
      <c r="ND47" s="33"/>
      <c r="NE47" s="33"/>
      <c r="NF47" s="33"/>
      <c r="NG47" s="33"/>
      <c r="NH47" s="33"/>
      <c r="NI47" s="33"/>
      <c r="NJ47" s="33"/>
      <c r="NK47" s="33"/>
      <c r="NL47" s="33"/>
      <c r="NM47" s="33"/>
      <c r="NN47" s="33"/>
      <c r="NO47" s="33"/>
      <c r="NP47" s="33"/>
      <c r="NQ47" s="33"/>
      <c r="NR47" s="33"/>
      <c r="NS47" s="33"/>
      <c r="NT47" s="33"/>
      <c r="NU47" s="33"/>
      <c r="NV47" s="33"/>
      <c r="NW47" s="33"/>
      <c r="NX47" s="33"/>
      <c r="NY47" s="33"/>
      <c r="NZ47" s="33"/>
      <c r="OA47" s="33"/>
      <c r="OB47" s="33"/>
      <c r="OC47" s="33"/>
      <c r="OD47" s="33"/>
      <c r="OE47" s="33"/>
      <c r="OF47" s="33"/>
      <c r="OG47" s="33"/>
      <c r="OH47" s="33"/>
      <c r="OI47" s="33"/>
      <c r="OJ47" s="33"/>
      <c r="OK47" s="33"/>
      <c r="OL47" s="33"/>
      <c r="OM47" s="33"/>
      <c r="ON47" s="33"/>
      <c r="OO47" s="33"/>
      <c r="OP47" s="33"/>
      <c r="OQ47" s="33"/>
      <c r="OR47" s="33"/>
      <c r="OS47" s="33"/>
      <c r="OT47" s="33"/>
      <c r="OU47" s="33"/>
      <c r="OV47" s="33"/>
      <c r="OW47" s="33"/>
      <c r="OX47" s="33"/>
      <c r="OY47" s="33"/>
      <c r="OZ47" s="33"/>
      <c r="PA47" s="33"/>
      <c r="PB47" s="33"/>
      <c r="PC47" s="33"/>
      <c r="PD47" s="33"/>
      <c r="PE47" s="33"/>
      <c r="PF47" s="33"/>
      <c r="PG47" s="33"/>
      <c r="PH47" s="33"/>
      <c r="PI47" s="33"/>
      <c r="PJ47" s="33"/>
      <c r="PK47" s="33"/>
      <c r="PL47" s="33"/>
      <c r="PM47" s="33"/>
      <c r="PN47" s="33"/>
      <c r="PO47" s="33"/>
      <c r="PP47" s="33"/>
      <c r="PQ47" s="33"/>
      <c r="PR47" s="33"/>
      <c r="PS47" s="33"/>
      <c r="PT47" s="33"/>
      <c r="PU47" s="33"/>
      <c r="PV47" s="33"/>
      <c r="PW47" s="33"/>
      <c r="PX47" s="33"/>
      <c r="PY47" s="33"/>
      <c r="PZ47" s="33"/>
      <c r="QA47" s="33"/>
      <c r="QB47" s="33"/>
      <c r="QC47" s="33"/>
      <c r="QD47" s="33"/>
      <c r="QE47" s="33"/>
      <c r="QF47" s="33"/>
      <c r="QG47" s="33"/>
      <c r="QH47" s="33"/>
      <c r="QI47" s="33"/>
      <c r="QJ47" s="33"/>
      <c r="QK47" s="33"/>
      <c r="QL47" s="33"/>
      <c r="QM47" s="33"/>
      <c r="QN47" s="33"/>
      <c r="QO47" s="33"/>
      <c r="QP47" s="33"/>
      <c r="QQ47" s="33"/>
      <c r="QR47" s="33"/>
      <c r="QS47" s="33"/>
      <c r="QT47" s="33"/>
      <c r="QU47" s="33"/>
      <c r="QV47" s="33"/>
      <c r="QW47" s="33"/>
      <c r="QX47" s="33"/>
      <c r="QY47" s="33"/>
      <c r="QZ47" s="33"/>
      <c r="RA47" s="33"/>
      <c r="RB47" s="33"/>
      <c r="RC47" s="33"/>
      <c r="RD47" s="33"/>
      <c r="RE47" s="33"/>
      <c r="RF47" s="33"/>
      <c r="RG47" s="33"/>
      <c r="RH47" s="33"/>
      <c r="RI47" s="33"/>
      <c r="RJ47" s="33"/>
      <c r="RK47" s="33"/>
      <c r="RL47" s="33"/>
      <c r="RM47" s="33"/>
      <c r="RN47" s="33"/>
      <c r="RO47" s="33"/>
      <c r="RP47" s="33"/>
      <c r="RQ47" s="33"/>
      <c r="RR47" s="33"/>
      <c r="RS47" s="33"/>
      <c r="RT47" s="33"/>
      <c r="RU47" s="33"/>
      <c r="RV47" s="33"/>
      <c r="RW47" s="33"/>
      <c r="RX47" s="33"/>
      <c r="RY47" s="33"/>
      <c r="RZ47" s="33"/>
      <c r="SA47" s="33"/>
      <c r="SB47" s="33"/>
      <c r="SC47" s="33"/>
      <c r="SD47" s="33"/>
      <c r="SE47" s="33"/>
      <c r="SF47" s="33"/>
      <c r="SG47" s="33"/>
      <c r="SH47" s="33"/>
      <c r="SI47" s="33"/>
      <c r="SJ47" s="33"/>
      <c r="SK47" s="33"/>
      <c r="SL47" s="33"/>
      <c r="SM47" s="33"/>
      <c r="SN47" s="33"/>
      <c r="SO47" s="33"/>
      <c r="SP47" s="33"/>
      <c r="SQ47" s="33"/>
      <c r="SR47" s="33"/>
      <c r="SS47" s="33"/>
      <c r="ST47" s="33"/>
      <c r="SU47" s="33"/>
      <c r="SV47" s="33"/>
      <c r="SW47" s="33"/>
      <c r="SX47" s="33"/>
      <c r="SY47" s="33"/>
      <c r="SZ47" s="33"/>
      <c r="TA47" s="33"/>
      <c r="TB47" s="33"/>
      <c r="TC47" s="33"/>
      <c r="TD47" s="33"/>
      <c r="TE47" s="33"/>
      <c r="TF47" s="33"/>
      <c r="TG47" s="33"/>
      <c r="TH47" s="33"/>
      <c r="TI47" s="33"/>
      <c r="TJ47" s="33"/>
      <c r="TK47" s="33"/>
      <c r="TL47" s="33"/>
      <c r="TM47" s="33"/>
      <c r="TN47" s="33"/>
      <c r="TO47" s="33"/>
      <c r="TP47" s="33"/>
      <c r="TQ47" s="33"/>
      <c r="TR47" s="33"/>
      <c r="TS47" s="33"/>
      <c r="TT47" s="33"/>
      <c r="TU47" s="33"/>
      <c r="TV47" s="33"/>
      <c r="TW47" s="33"/>
      <c r="TX47" s="33"/>
      <c r="TY47" s="33"/>
      <c r="TZ47" s="33"/>
      <c r="UA47" s="33"/>
      <c r="UB47" s="33"/>
      <c r="UC47" s="33"/>
      <c r="UD47" s="33"/>
      <c r="UE47" s="33"/>
      <c r="UF47" s="33"/>
      <c r="UG47" s="33"/>
      <c r="UH47" s="33"/>
      <c r="UI47" s="33"/>
      <c r="UJ47" s="33"/>
      <c r="UK47" s="33"/>
      <c r="UL47" s="33"/>
      <c r="UM47" s="33"/>
      <c r="UN47" s="33"/>
      <c r="UO47" s="33"/>
      <c r="UP47" s="33"/>
      <c r="UQ47" s="33"/>
      <c r="UR47" s="33"/>
      <c r="US47" s="33"/>
    </row>
    <row r="48" spans="1:565" s="1" customFormat="1" x14ac:dyDescent="0.25">
      <c r="A48" s="148" t="s">
        <v>42</v>
      </c>
      <c r="B48" s="145">
        <v>0</v>
      </c>
      <c r="C48" s="40" t="s">
        <v>14</v>
      </c>
      <c r="D48" s="45">
        <v>5.4549111999999997</v>
      </c>
      <c r="E48" s="108">
        <v>5.5178118000000005</v>
      </c>
      <c r="F48" s="108">
        <v>5.9673801959624422</v>
      </c>
      <c r="G48" s="108">
        <v>6.3454342137703534</v>
      </c>
      <c r="H48" s="45">
        <v>6.8019563999999999</v>
      </c>
      <c r="I48" s="45">
        <v>6.8981262000000001</v>
      </c>
      <c r="J48" s="45">
        <v>7.3804978000000006</v>
      </c>
      <c r="K48" s="45">
        <v>7.6740935999999991</v>
      </c>
      <c r="L48" s="108">
        <v>7.7636690000000002</v>
      </c>
      <c r="M48" s="45">
        <v>7.1132912000000008</v>
      </c>
      <c r="N48" s="45">
        <v>6.6686831999999994</v>
      </c>
      <c r="O48" s="45">
        <v>5.5104746000000002</v>
      </c>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c r="IW48" s="33"/>
      <c r="IX48" s="33"/>
      <c r="IY48" s="33"/>
      <c r="IZ48" s="33"/>
      <c r="JA48" s="33"/>
      <c r="JB48" s="33"/>
      <c r="JC48" s="33"/>
      <c r="JD48" s="33"/>
      <c r="JE48" s="33"/>
      <c r="JF48" s="33"/>
      <c r="JG48" s="33"/>
      <c r="JH48" s="33"/>
      <c r="JI48" s="33"/>
      <c r="JJ48" s="33"/>
      <c r="JK48" s="33"/>
      <c r="JL48" s="33"/>
      <c r="JM48" s="33"/>
      <c r="JN48" s="33"/>
      <c r="JO48" s="33"/>
      <c r="JP48" s="33"/>
      <c r="JQ48" s="33"/>
      <c r="JR48" s="33"/>
      <c r="JS48" s="33"/>
      <c r="JT48" s="33"/>
      <c r="JU48" s="33"/>
      <c r="JV48" s="33"/>
      <c r="JW48" s="33"/>
      <c r="JX48" s="33"/>
      <c r="JY48" s="33"/>
      <c r="JZ48" s="33"/>
      <c r="KA48" s="33"/>
      <c r="KB48" s="33"/>
      <c r="KC48" s="33"/>
      <c r="KD48" s="33"/>
      <c r="KE48" s="33"/>
      <c r="KF48" s="33"/>
      <c r="KG48" s="33"/>
      <c r="KH48" s="33"/>
      <c r="KI48" s="33"/>
      <c r="KJ48" s="33"/>
      <c r="KK48" s="33"/>
      <c r="KL48" s="33"/>
      <c r="KM48" s="33"/>
      <c r="KN48" s="33"/>
      <c r="KO48" s="33"/>
      <c r="KP48" s="33"/>
      <c r="KQ48" s="33"/>
      <c r="KR48" s="33"/>
      <c r="KS48" s="33"/>
      <c r="KT48" s="33"/>
      <c r="KU48" s="33"/>
      <c r="KV48" s="33"/>
      <c r="KW48" s="33"/>
      <c r="KX48" s="33"/>
      <c r="KY48" s="33"/>
      <c r="KZ48" s="33"/>
      <c r="LA48" s="33"/>
      <c r="LB48" s="33"/>
      <c r="LC48" s="33"/>
      <c r="LD48" s="33"/>
      <c r="LE48" s="33"/>
      <c r="LF48" s="33"/>
      <c r="LG48" s="33"/>
      <c r="LH48" s="33"/>
      <c r="LI48" s="33"/>
      <c r="LJ48" s="33"/>
      <c r="LK48" s="33"/>
      <c r="LL48" s="33"/>
      <c r="LM48" s="33"/>
      <c r="LN48" s="33"/>
      <c r="LO48" s="33"/>
      <c r="LP48" s="33"/>
      <c r="LQ48" s="33"/>
      <c r="LR48" s="33"/>
      <c r="LS48" s="33"/>
      <c r="LT48" s="33"/>
      <c r="LU48" s="33"/>
      <c r="LV48" s="33"/>
      <c r="LW48" s="33"/>
      <c r="LX48" s="33"/>
      <c r="LY48" s="33"/>
      <c r="LZ48" s="33"/>
      <c r="MA48" s="33"/>
      <c r="MB48" s="33"/>
      <c r="MC48" s="33"/>
      <c r="MD48" s="33"/>
      <c r="ME48" s="33"/>
      <c r="MF48" s="33"/>
      <c r="MG48" s="33"/>
      <c r="MH48" s="33"/>
      <c r="MI48" s="33"/>
      <c r="MJ48" s="33"/>
      <c r="MK48" s="33"/>
      <c r="ML48" s="33"/>
      <c r="MM48" s="33"/>
      <c r="MN48" s="33"/>
      <c r="MO48" s="33"/>
      <c r="MP48" s="33"/>
      <c r="MQ48" s="33"/>
      <c r="MR48" s="33"/>
      <c r="MS48" s="33"/>
      <c r="MT48" s="33"/>
      <c r="MU48" s="33"/>
      <c r="MV48" s="33"/>
      <c r="MW48" s="33"/>
      <c r="MX48" s="33"/>
      <c r="MY48" s="33"/>
      <c r="MZ48" s="33"/>
      <c r="NA48" s="33"/>
      <c r="NB48" s="33"/>
      <c r="NC48" s="33"/>
      <c r="ND48" s="33"/>
      <c r="NE48" s="33"/>
      <c r="NF48" s="33"/>
      <c r="NG48" s="33"/>
      <c r="NH48" s="33"/>
      <c r="NI48" s="33"/>
      <c r="NJ48" s="33"/>
      <c r="NK48" s="33"/>
      <c r="NL48" s="33"/>
      <c r="NM48" s="33"/>
      <c r="NN48" s="33"/>
      <c r="NO48" s="33"/>
      <c r="NP48" s="33"/>
      <c r="NQ48" s="33"/>
      <c r="NR48" s="33"/>
      <c r="NS48" s="33"/>
      <c r="NT48" s="33"/>
      <c r="NU48" s="33"/>
      <c r="NV48" s="33"/>
      <c r="NW48" s="33"/>
      <c r="NX48" s="33"/>
      <c r="NY48" s="33"/>
      <c r="NZ48" s="33"/>
      <c r="OA48" s="33"/>
      <c r="OB48" s="33"/>
      <c r="OC48" s="33"/>
      <c r="OD48" s="33"/>
      <c r="OE48" s="33"/>
      <c r="OF48" s="33"/>
      <c r="OG48" s="33"/>
      <c r="OH48" s="33"/>
      <c r="OI48" s="33"/>
      <c r="OJ48" s="33"/>
      <c r="OK48" s="33"/>
      <c r="OL48" s="33"/>
      <c r="OM48" s="33"/>
      <c r="ON48" s="33"/>
      <c r="OO48" s="33"/>
      <c r="OP48" s="33"/>
      <c r="OQ48" s="33"/>
      <c r="OR48" s="33"/>
      <c r="OS48" s="33"/>
      <c r="OT48" s="33"/>
      <c r="OU48" s="33"/>
      <c r="OV48" s="33"/>
      <c r="OW48" s="33"/>
      <c r="OX48" s="33"/>
      <c r="OY48" s="33"/>
      <c r="OZ48" s="33"/>
      <c r="PA48" s="33"/>
      <c r="PB48" s="33"/>
      <c r="PC48" s="33"/>
      <c r="PD48" s="33"/>
      <c r="PE48" s="33"/>
      <c r="PF48" s="33"/>
      <c r="PG48" s="33"/>
      <c r="PH48" s="33"/>
      <c r="PI48" s="33"/>
      <c r="PJ48" s="33"/>
      <c r="PK48" s="33"/>
      <c r="PL48" s="33"/>
      <c r="PM48" s="33"/>
      <c r="PN48" s="33"/>
      <c r="PO48" s="33"/>
      <c r="PP48" s="33"/>
      <c r="PQ48" s="33"/>
      <c r="PR48" s="33"/>
      <c r="PS48" s="33"/>
      <c r="PT48" s="33"/>
      <c r="PU48" s="33"/>
      <c r="PV48" s="33"/>
      <c r="PW48" s="33"/>
      <c r="PX48" s="33"/>
      <c r="PY48" s="33"/>
      <c r="PZ48" s="33"/>
      <c r="QA48" s="33"/>
      <c r="QB48" s="33"/>
      <c r="QC48" s="33"/>
      <c r="QD48" s="33"/>
      <c r="QE48" s="33"/>
      <c r="QF48" s="33"/>
      <c r="QG48" s="33"/>
      <c r="QH48" s="33"/>
      <c r="QI48" s="33"/>
      <c r="QJ48" s="33"/>
      <c r="QK48" s="33"/>
      <c r="QL48" s="33"/>
      <c r="QM48" s="33"/>
      <c r="QN48" s="33"/>
      <c r="QO48" s="33"/>
      <c r="QP48" s="33"/>
      <c r="QQ48" s="33"/>
      <c r="QR48" s="33"/>
      <c r="QS48" s="33"/>
      <c r="QT48" s="33"/>
      <c r="QU48" s="33"/>
      <c r="QV48" s="33"/>
      <c r="QW48" s="33"/>
      <c r="QX48" s="33"/>
      <c r="QY48" s="33"/>
      <c r="QZ48" s="33"/>
      <c r="RA48" s="33"/>
      <c r="RB48" s="33"/>
      <c r="RC48" s="33"/>
      <c r="RD48" s="33"/>
      <c r="RE48" s="33"/>
      <c r="RF48" s="33"/>
      <c r="RG48" s="33"/>
      <c r="RH48" s="33"/>
      <c r="RI48" s="33"/>
      <c r="RJ48" s="33"/>
      <c r="RK48" s="33"/>
      <c r="RL48" s="33"/>
      <c r="RM48" s="33"/>
      <c r="RN48" s="33"/>
      <c r="RO48" s="33"/>
      <c r="RP48" s="33"/>
      <c r="RQ48" s="33"/>
      <c r="RR48" s="33"/>
      <c r="RS48" s="33"/>
      <c r="RT48" s="33"/>
      <c r="RU48" s="33"/>
      <c r="RV48" s="33"/>
      <c r="RW48" s="33"/>
      <c r="RX48" s="33"/>
      <c r="RY48" s="33"/>
      <c r="RZ48" s="33"/>
      <c r="SA48" s="33"/>
      <c r="SB48" s="33"/>
      <c r="SC48" s="33"/>
      <c r="SD48" s="33"/>
      <c r="SE48" s="33"/>
      <c r="SF48" s="33"/>
      <c r="SG48" s="33"/>
      <c r="SH48" s="33"/>
      <c r="SI48" s="33"/>
      <c r="SJ48" s="33"/>
      <c r="SK48" s="33"/>
      <c r="SL48" s="33"/>
      <c r="SM48" s="33"/>
      <c r="SN48" s="33"/>
      <c r="SO48" s="33"/>
      <c r="SP48" s="33"/>
      <c r="SQ48" s="33"/>
      <c r="SR48" s="33"/>
      <c r="SS48" s="33"/>
      <c r="ST48" s="33"/>
      <c r="SU48" s="33"/>
      <c r="SV48" s="33"/>
      <c r="SW48" s="33"/>
      <c r="SX48" s="33"/>
      <c r="SY48" s="33"/>
      <c r="SZ48" s="33"/>
      <c r="TA48" s="33"/>
      <c r="TB48" s="33"/>
      <c r="TC48" s="33"/>
      <c r="TD48" s="33"/>
      <c r="TE48" s="33"/>
      <c r="TF48" s="33"/>
      <c r="TG48" s="33"/>
      <c r="TH48" s="33"/>
      <c r="TI48" s="33"/>
      <c r="TJ48" s="33"/>
      <c r="TK48" s="33"/>
      <c r="TL48" s="33"/>
      <c r="TM48" s="33"/>
      <c r="TN48" s="33"/>
      <c r="TO48" s="33"/>
      <c r="TP48" s="33"/>
      <c r="TQ48" s="33"/>
      <c r="TR48" s="33"/>
      <c r="TS48" s="33"/>
      <c r="TT48" s="33"/>
      <c r="TU48" s="33"/>
      <c r="TV48" s="33"/>
      <c r="TW48" s="33"/>
      <c r="TX48" s="33"/>
      <c r="TY48" s="33"/>
      <c r="TZ48" s="33"/>
      <c r="UA48" s="33"/>
      <c r="UB48" s="33"/>
      <c r="UC48" s="33"/>
      <c r="UD48" s="33"/>
      <c r="UE48" s="33"/>
      <c r="UF48" s="33"/>
      <c r="UG48" s="33"/>
      <c r="UH48" s="33"/>
      <c r="UI48" s="33"/>
      <c r="UJ48" s="33"/>
      <c r="UK48" s="33"/>
      <c r="UL48" s="33"/>
      <c r="UM48" s="33"/>
      <c r="UN48" s="33"/>
      <c r="UO48" s="33"/>
      <c r="UP48" s="33"/>
      <c r="UQ48" s="33"/>
      <c r="UR48" s="33"/>
      <c r="US48" s="33"/>
    </row>
    <row r="49" spans="1:565" s="1" customFormat="1" x14ac:dyDescent="0.25">
      <c r="A49" s="149"/>
      <c r="B49" s="146"/>
      <c r="C49" s="40" t="s">
        <v>15</v>
      </c>
      <c r="D49" s="45">
        <v>0.39269198000000005</v>
      </c>
      <c r="E49" s="108">
        <v>0.42880256</v>
      </c>
      <c r="F49" s="108">
        <v>0.47588166959086325</v>
      </c>
      <c r="G49" s="108">
        <v>0.54651923571431305</v>
      </c>
      <c r="H49" s="45">
        <v>0.64355447999999993</v>
      </c>
      <c r="I49" s="45">
        <v>0.72571797999999998</v>
      </c>
      <c r="J49" s="45">
        <v>0.76267724000000003</v>
      </c>
      <c r="K49" s="45">
        <v>0.76698372000000004</v>
      </c>
      <c r="L49" s="108">
        <v>0.72646936000000006</v>
      </c>
      <c r="M49" s="45">
        <v>0.54288283999999987</v>
      </c>
      <c r="N49" s="45">
        <v>0.49742230000000004</v>
      </c>
      <c r="O49" s="45">
        <v>0.39257690000000001</v>
      </c>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c r="IW49" s="33"/>
      <c r="IX49" s="33"/>
      <c r="IY49" s="33"/>
      <c r="IZ49" s="33"/>
      <c r="JA49" s="33"/>
      <c r="JB49" s="33"/>
      <c r="JC49" s="33"/>
      <c r="JD49" s="33"/>
      <c r="JE49" s="33"/>
      <c r="JF49" s="33"/>
      <c r="JG49" s="33"/>
      <c r="JH49" s="33"/>
      <c r="JI49" s="33"/>
      <c r="JJ49" s="33"/>
      <c r="JK49" s="33"/>
      <c r="JL49" s="33"/>
      <c r="JM49" s="33"/>
      <c r="JN49" s="33"/>
      <c r="JO49" s="33"/>
      <c r="JP49" s="33"/>
      <c r="JQ49" s="33"/>
      <c r="JR49" s="33"/>
      <c r="JS49" s="33"/>
      <c r="JT49" s="33"/>
      <c r="JU49" s="33"/>
      <c r="JV49" s="33"/>
      <c r="JW49" s="33"/>
      <c r="JX49" s="33"/>
      <c r="JY49" s="33"/>
      <c r="JZ49" s="33"/>
      <c r="KA49" s="33"/>
      <c r="KB49" s="33"/>
      <c r="KC49" s="33"/>
      <c r="KD49" s="33"/>
      <c r="KE49" s="33"/>
      <c r="KF49" s="33"/>
      <c r="KG49" s="33"/>
      <c r="KH49" s="33"/>
      <c r="KI49" s="33"/>
      <c r="KJ49" s="33"/>
      <c r="KK49" s="33"/>
      <c r="KL49" s="33"/>
      <c r="KM49" s="33"/>
      <c r="KN49" s="33"/>
      <c r="KO49" s="33"/>
      <c r="KP49" s="33"/>
      <c r="KQ49" s="33"/>
      <c r="KR49" s="33"/>
      <c r="KS49" s="33"/>
      <c r="KT49" s="33"/>
      <c r="KU49" s="33"/>
      <c r="KV49" s="33"/>
      <c r="KW49" s="33"/>
      <c r="KX49" s="33"/>
      <c r="KY49" s="33"/>
      <c r="KZ49" s="33"/>
      <c r="LA49" s="33"/>
      <c r="LB49" s="33"/>
      <c r="LC49" s="33"/>
      <c r="LD49" s="33"/>
      <c r="LE49" s="33"/>
      <c r="LF49" s="33"/>
      <c r="LG49" s="33"/>
      <c r="LH49" s="33"/>
      <c r="LI49" s="33"/>
      <c r="LJ49" s="33"/>
      <c r="LK49" s="33"/>
      <c r="LL49" s="33"/>
      <c r="LM49" s="33"/>
      <c r="LN49" s="33"/>
      <c r="LO49" s="33"/>
      <c r="LP49" s="33"/>
      <c r="LQ49" s="33"/>
      <c r="LR49" s="33"/>
      <c r="LS49" s="33"/>
      <c r="LT49" s="33"/>
      <c r="LU49" s="33"/>
      <c r="LV49" s="33"/>
      <c r="LW49" s="33"/>
      <c r="LX49" s="33"/>
      <c r="LY49" s="33"/>
      <c r="LZ49" s="33"/>
      <c r="MA49" s="33"/>
      <c r="MB49" s="33"/>
      <c r="MC49" s="33"/>
      <c r="MD49" s="33"/>
      <c r="ME49" s="33"/>
      <c r="MF49" s="33"/>
      <c r="MG49" s="33"/>
      <c r="MH49" s="33"/>
      <c r="MI49" s="33"/>
      <c r="MJ49" s="33"/>
      <c r="MK49" s="33"/>
      <c r="ML49" s="33"/>
      <c r="MM49" s="33"/>
      <c r="MN49" s="33"/>
      <c r="MO49" s="33"/>
      <c r="MP49" s="33"/>
      <c r="MQ49" s="33"/>
      <c r="MR49" s="33"/>
      <c r="MS49" s="33"/>
      <c r="MT49" s="33"/>
      <c r="MU49" s="33"/>
      <c r="MV49" s="33"/>
      <c r="MW49" s="33"/>
      <c r="MX49" s="33"/>
      <c r="MY49" s="33"/>
      <c r="MZ49" s="33"/>
      <c r="NA49" s="33"/>
      <c r="NB49" s="33"/>
      <c r="NC49" s="33"/>
      <c r="ND49" s="33"/>
      <c r="NE49" s="33"/>
      <c r="NF49" s="33"/>
      <c r="NG49" s="33"/>
      <c r="NH49" s="33"/>
      <c r="NI49" s="33"/>
      <c r="NJ49" s="33"/>
      <c r="NK49" s="33"/>
      <c r="NL49" s="33"/>
      <c r="NM49" s="33"/>
      <c r="NN49" s="33"/>
      <c r="NO49" s="33"/>
      <c r="NP49" s="33"/>
      <c r="NQ49" s="33"/>
      <c r="NR49" s="33"/>
      <c r="NS49" s="33"/>
      <c r="NT49" s="33"/>
      <c r="NU49" s="33"/>
      <c r="NV49" s="33"/>
      <c r="NW49" s="33"/>
      <c r="NX49" s="33"/>
      <c r="NY49" s="33"/>
      <c r="NZ49" s="33"/>
      <c r="OA49" s="33"/>
      <c r="OB49" s="33"/>
      <c r="OC49" s="33"/>
      <c r="OD49" s="33"/>
      <c r="OE49" s="33"/>
      <c r="OF49" s="33"/>
      <c r="OG49" s="33"/>
      <c r="OH49" s="33"/>
      <c r="OI49" s="33"/>
      <c r="OJ49" s="33"/>
      <c r="OK49" s="33"/>
      <c r="OL49" s="33"/>
      <c r="OM49" s="33"/>
      <c r="ON49" s="33"/>
      <c r="OO49" s="33"/>
      <c r="OP49" s="33"/>
      <c r="OQ49" s="33"/>
      <c r="OR49" s="33"/>
      <c r="OS49" s="33"/>
      <c r="OT49" s="33"/>
      <c r="OU49" s="33"/>
      <c r="OV49" s="33"/>
      <c r="OW49" s="33"/>
      <c r="OX49" s="33"/>
      <c r="OY49" s="33"/>
      <c r="OZ49" s="33"/>
      <c r="PA49" s="33"/>
      <c r="PB49" s="33"/>
      <c r="PC49" s="33"/>
      <c r="PD49" s="33"/>
      <c r="PE49" s="33"/>
      <c r="PF49" s="33"/>
      <c r="PG49" s="33"/>
      <c r="PH49" s="33"/>
      <c r="PI49" s="33"/>
      <c r="PJ49" s="33"/>
      <c r="PK49" s="33"/>
      <c r="PL49" s="33"/>
      <c r="PM49" s="33"/>
      <c r="PN49" s="33"/>
      <c r="PO49" s="33"/>
      <c r="PP49" s="33"/>
      <c r="PQ49" s="33"/>
      <c r="PR49" s="33"/>
      <c r="PS49" s="33"/>
      <c r="PT49" s="33"/>
      <c r="PU49" s="33"/>
      <c r="PV49" s="33"/>
      <c r="PW49" s="33"/>
      <c r="PX49" s="33"/>
      <c r="PY49" s="33"/>
      <c r="PZ49" s="33"/>
      <c r="QA49" s="33"/>
      <c r="QB49" s="33"/>
      <c r="QC49" s="33"/>
      <c r="QD49" s="33"/>
      <c r="QE49" s="33"/>
      <c r="QF49" s="33"/>
      <c r="QG49" s="33"/>
      <c r="QH49" s="33"/>
      <c r="QI49" s="33"/>
      <c r="QJ49" s="33"/>
      <c r="QK49" s="33"/>
      <c r="QL49" s="33"/>
      <c r="QM49" s="33"/>
      <c r="QN49" s="33"/>
      <c r="QO49" s="33"/>
      <c r="QP49" s="33"/>
      <c r="QQ49" s="33"/>
      <c r="QR49" s="33"/>
      <c r="QS49" s="33"/>
      <c r="QT49" s="33"/>
      <c r="QU49" s="33"/>
      <c r="QV49" s="33"/>
      <c r="QW49" s="33"/>
      <c r="QX49" s="33"/>
      <c r="QY49" s="33"/>
      <c r="QZ49" s="33"/>
      <c r="RA49" s="33"/>
      <c r="RB49" s="33"/>
      <c r="RC49" s="33"/>
      <c r="RD49" s="33"/>
      <c r="RE49" s="33"/>
      <c r="RF49" s="33"/>
      <c r="RG49" s="33"/>
      <c r="RH49" s="33"/>
      <c r="RI49" s="33"/>
      <c r="RJ49" s="33"/>
      <c r="RK49" s="33"/>
      <c r="RL49" s="33"/>
      <c r="RM49" s="33"/>
      <c r="RN49" s="33"/>
      <c r="RO49" s="33"/>
      <c r="RP49" s="33"/>
      <c r="RQ49" s="33"/>
      <c r="RR49" s="33"/>
      <c r="RS49" s="33"/>
      <c r="RT49" s="33"/>
      <c r="RU49" s="33"/>
      <c r="RV49" s="33"/>
      <c r="RW49" s="33"/>
      <c r="RX49" s="33"/>
      <c r="RY49" s="33"/>
      <c r="RZ49" s="33"/>
      <c r="SA49" s="33"/>
      <c r="SB49" s="33"/>
      <c r="SC49" s="33"/>
      <c r="SD49" s="33"/>
      <c r="SE49" s="33"/>
      <c r="SF49" s="33"/>
      <c r="SG49" s="33"/>
      <c r="SH49" s="33"/>
      <c r="SI49" s="33"/>
      <c r="SJ49" s="33"/>
      <c r="SK49" s="33"/>
      <c r="SL49" s="33"/>
      <c r="SM49" s="33"/>
      <c r="SN49" s="33"/>
      <c r="SO49" s="33"/>
      <c r="SP49" s="33"/>
      <c r="SQ49" s="33"/>
      <c r="SR49" s="33"/>
      <c r="SS49" s="33"/>
      <c r="ST49" s="33"/>
      <c r="SU49" s="33"/>
      <c r="SV49" s="33"/>
      <c r="SW49" s="33"/>
      <c r="SX49" s="33"/>
      <c r="SY49" s="33"/>
      <c r="SZ49" s="33"/>
      <c r="TA49" s="33"/>
      <c r="TB49" s="33"/>
      <c r="TC49" s="33"/>
      <c r="TD49" s="33"/>
      <c r="TE49" s="33"/>
      <c r="TF49" s="33"/>
      <c r="TG49" s="33"/>
      <c r="TH49" s="33"/>
      <c r="TI49" s="33"/>
      <c r="TJ49" s="33"/>
      <c r="TK49" s="33"/>
      <c r="TL49" s="33"/>
      <c r="TM49" s="33"/>
      <c r="TN49" s="33"/>
      <c r="TO49" s="33"/>
      <c r="TP49" s="33"/>
      <c r="TQ49" s="33"/>
      <c r="TR49" s="33"/>
      <c r="TS49" s="33"/>
      <c r="TT49" s="33"/>
      <c r="TU49" s="33"/>
      <c r="TV49" s="33"/>
      <c r="TW49" s="33"/>
      <c r="TX49" s="33"/>
      <c r="TY49" s="33"/>
      <c r="TZ49" s="33"/>
      <c r="UA49" s="33"/>
      <c r="UB49" s="33"/>
      <c r="UC49" s="33"/>
      <c r="UD49" s="33"/>
      <c r="UE49" s="33"/>
      <c r="UF49" s="33"/>
      <c r="UG49" s="33"/>
      <c r="UH49" s="33"/>
      <c r="UI49" s="33"/>
      <c r="UJ49" s="33"/>
      <c r="UK49" s="33"/>
      <c r="UL49" s="33"/>
      <c r="UM49" s="33"/>
      <c r="UN49" s="33"/>
      <c r="UO49" s="33"/>
      <c r="UP49" s="33"/>
      <c r="UQ49" s="33"/>
      <c r="UR49" s="33"/>
      <c r="US49" s="33"/>
    </row>
    <row r="50" spans="1:565" s="1" customFormat="1" x14ac:dyDescent="0.25">
      <c r="A50" s="149"/>
      <c r="B50" s="146"/>
      <c r="C50" s="40" t="s">
        <v>16</v>
      </c>
      <c r="D50" s="45">
        <v>0.12110022000000001</v>
      </c>
      <c r="E50" s="108">
        <v>0.11514758</v>
      </c>
      <c r="F50" s="108">
        <v>0.18343825274076667</v>
      </c>
      <c r="G50" s="108">
        <v>0.13946635885694358</v>
      </c>
      <c r="H50" s="45">
        <v>0.18035082000000005</v>
      </c>
      <c r="I50" s="45">
        <v>0.19414272000000002</v>
      </c>
      <c r="J50" s="45">
        <v>0.20839911999999999</v>
      </c>
      <c r="K50" s="45">
        <v>0.20507554</v>
      </c>
      <c r="L50" s="108">
        <v>0.19990791999999999</v>
      </c>
      <c r="M50" s="45">
        <v>0.15633066000000001</v>
      </c>
      <c r="N50" s="45">
        <v>0.12412087999999999</v>
      </c>
      <c r="O50" s="45">
        <v>0.11116706000000001</v>
      </c>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c r="IW50" s="33"/>
      <c r="IX50" s="33"/>
      <c r="IY50" s="33"/>
      <c r="IZ50" s="33"/>
      <c r="JA50" s="33"/>
      <c r="JB50" s="33"/>
      <c r="JC50" s="33"/>
      <c r="JD50" s="33"/>
      <c r="JE50" s="33"/>
      <c r="JF50" s="33"/>
      <c r="JG50" s="33"/>
      <c r="JH50" s="33"/>
      <c r="JI50" s="33"/>
      <c r="JJ50" s="33"/>
      <c r="JK50" s="33"/>
      <c r="JL50" s="33"/>
      <c r="JM50" s="33"/>
      <c r="JN50" s="33"/>
      <c r="JO50" s="33"/>
      <c r="JP50" s="33"/>
      <c r="JQ50" s="33"/>
      <c r="JR50" s="33"/>
      <c r="JS50" s="33"/>
      <c r="JT50" s="33"/>
      <c r="JU50" s="33"/>
      <c r="JV50" s="33"/>
      <c r="JW50" s="33"/>
      <c r="JX50" s="33"/>
      <c r="JY50" s="33"/>
      <c r="JZ50" s="33"/>
      <c r="KA50" s="33"/>
      <c r="KB50" s="33"/>
      <c r="KC50" s="33"/>
      <c r="KD50" s="33"/>
      <c r="KE50" s="33"/>
      <c r="KF50" s="33"/>
      <c r="KG50" s="33"/>
      <c r="KH50" s="33"/>
      <c r="KI50" s="33"/>
      <c r="KJ50" s="33"/>
      <c r="KK50" s="33"/>
      <c r="KL50" s="33"/>
      <c r="KM50" s="33"/>
      <c r="KN50" s="33"/>
      <c r="KO50" s="33"/>
      <c r="KP50" s="33"/>
      <c r="KQ50" s="33"/>
      <c r="KR50" s="33"/>
      <c r="KS50" s="33"/>
      <c r="KT50" s="33"/>
      <c r="KU50" s="33"/>
      <c r="KV50" s="33"/>
      <c r="KW50" s="33"/>
      <c r="KX50" s="33"/>
      <c r="KY50" s="33"/>
      <c r="KZ50" s="33"/>
      <c r="LA50" s="33"/>
      <c r="LB50" s="33"/>
      <c r="LC50" s="33"/>
      <c r="LD50" s="33"/>
      <c r="LE50" s="33"/>
      <c r="LF50" s="33"/>
      <c r="LG50" s="33"/>
      <c r="LH50" s="33"/>
      <c r="LI50" s="33"/>
      <c r="LJ50" s="33"/>
      <c r="LK50" s="33"/>
      <c r="LL50" s="33"/>
      <c r="LM50" s="33"/>
      <c r="LN50" s="33"/>
      <c r="LO50" s="33"/>
      <c r="LP50" s="33"/>
      <c r="LQ50" s="33"/>
      <c r="LR50" s="33"/>
      <c r="LS50" s="33"/>
      <c r="LT50" s="33"/>
      <c r="LU50" s="33"/>
      <c r="LV50" s="33"/>
      <c r="LW50" s="33"/>
      <c r="LX50" s="33"/>
      <c r="LY50" s="33"/>
      <c r="LZ50" s="33"/>
      <c r="MA50" s="33"/>
      <c r="MB50" s="33"/>
      <c r="MC50" s="33"/>
      <c r="MD50" s="33"/>
      <c r="ME50" s="33"/>
      <c r="MF50" s="33"/>
      <c r="MG50" s="33"/>
      <c r="MH50" s="33"/>
      <c r="MI50" s="33"/>
      <c r="MJ50" s="33"/>
      <c r="MK50" s="33"/>
      <c r="ML50" s="33"/>
      <c r="MM50" s="33"/>
      <c r="MN50" s="33"/>
      <c r="MO50" s="33"/>
      <c r="MP50" s="33"/>
      <c r="MQ50" s="33"/>
      <c r="MR50" s="33"/>
      <c r="MS50" s="33"/>
      <c r="MT50" s="33"/>
      <c r="MU50" s="33"/>
      <c r="MV50" s="33"/>
      <c r="MW50" s="33"/>
      <c r="MX50" s="33"/>
      <c r="MY50" s="33"/>
      <c r="MZ50" s="33"/>
      <c r="NA50" s="33"/>
      <c r="NB50" s="33"/>
      <c r="NC50" s="33"/>
      <c r="ND50" s="33"/>
      <c r="NE50" s="33"/>
      <c r="NF50" s="33"/>
      <c r="NG50" s="33"/>
      <c r="NH50" s="33"/>
      <c r="NI50" s="33"/>
      <c r="NJ50" s="33"/>
      <c r="NK50" s="33"/>
      <c r="NL50" s="33"/>
      <c r="NM50" s="33"/>
      <c r="NN50" s="33"/>
      <c r="NO50" s="33"/>
      <c r="NP50" s="33"/>
      <c r="NQ50" s="33"/>
      <c r="NR50" s="33"/>
      <c r="NS50" s="33"/>
      <c r="NT50" s="33"/>
      <c r="NU50" s="33"/>
      <c r="NV50" s="33"/>
      <c r="NW50" s="33"/>
      <c r="NX50" s="33"/>
      <c r="NY50" s="33"/>
      <c r="NZ50" s="33"/>
      <c r="OA50" s="33"/>
      <c r="OB50" s="33"/>
      <c r="OC50" s="33"/>
      <c r="OD50" s="33"/>
      <c r="OE50" s="33"/>
      <c r="OF50" s="33"/>
      <c r="OG50" s="33"/>
      <c r="OH50" s="33"/>
      <c r="OI50" s="33"/>
      <c r="OJ50" s="33"/>
      <c r="OK50" s="33"/>
      <c r="OL50" s="33"/>
      <c r="OM50" s="33"/>
      <c r="ON50" s="33"/>
      <c r="OO50" s="33"/>
      <c r="OP50" s="33"/>
      <c r="OQ50" s="33"/>
      <c r="OR50" s="33"/>
      <c r="OS50" s="33"/>
      <c r="OT50" s="33"/>
      <c r="OU50" s="33"/>
      <c r="OV50" s="33"/>
      <c r="OW50" s="33"/>
      <c r="OX50" s="33"/>
      <c r="OY50" s="33"/>
      <c r="OZ50" s="33"/>
      <c r="PA50" s="33"/>
      <c r="PB50" s="33"/>
      <c r="PC50" s="33"/>
      <c r="PD50" s="33"/>
      <c r="PE50" s="33"/>
      <c r="PF50" s="33"/>
      <c r="PG50" s="33"/>
      <c r="PH50" s="33"/>
      <c r="PI50" s="33"/>
      <c r="PJ50" s="33"/>
      <c r="PK50" s="33"/>
      <c r="PL50" s="33"/>
      <c r="PM50" s="33"/>
      <c r="PN50" s="33"/>
      <c r="PO50" s="33"/>
      <c r="PP50" s="33"/>
      <c r="PQ50" s="33"/>
      <c r="PR50" s="33"/>
      <c r="PS50" s="33"/>
      <c r="PT50" s="33"/>
      <c r="PU50" s="33"/>
      <c r="PV50" s="33"/>
      <c r="PW50" s="33"/>
      <c r="PX50" s="33"/>
      <c r="PY50" s="33"/>
      <c r="PZ50" s="33"/>
      <c r="QA50" s="33"/>
      <c r="QB50" s="33"/>
      <c r="QC50" s="33"/>
      <c r="QD50" s="33"/>
      <c r="QE50" s="33"/>
      <c r="QF50" s="33"/>
      <c r="QG50" s="33"/>
      <c r="QH50" s="33"/>
      <c r="QI50" s="33"/>
      <c r="QJ50" s="33"/>
      <c r="QK50" s="33"/>
      <c r="QL50" s="33"/>
      <c r="QM50" s="33"/>
      <c r="QN50" s="33"/>
      <c r="QO50" s="33"/>
      <c r="QP50" s="33"/>
      <c r="QQ50" s="33"/>
      <c r="QR50" s="33"/>
      <c r="QS50" s="33"/>
      <c r="QT50" s="33"/>
      <c r="QU50" s="33"/>
      <c r="QV50" s="33"/>
      <c r="QW50" s="33"/>
      <c r="QX50" s="33"/>
      <c r="QY50" s="33"/>
      <c r="QZ50" s="33"/>
      <c r="RA50" s="33"/>
      <c r="RB50" s="33"/>
      <c r="RC50" s="33"/>
      <c r="RD50" s="33"/>
      <c r="RE50" s="33"/>
      <c r="RF50" s="33"/>
      <c r="RG50" s="33"/>
      <c r="RH50" s="33"/>
      <c r="RI50" s="33"/>
      <c r="RJ50" s="33"/>
      <c r="RK50" s="33"/>
      <c r="RL50" s="33"/>
      <c r="RM50" s="33"/>
      <c r="RN50" s="33"/>
      <c r="RO50" s="33"/>
      <c r="RP50" s="33"/>
      <c r="RQ50" s="33"/>
      <c r="RR50" s="33"/>
      <c r="RS50" s="33"/>
      <c r="RT50" s="33"/>
      <c r="RU50" s="33"/>
      <c r="RV50" s="33"/>
      <c r="RW50" s="33"/>
      <c r="RX50" s="33"/>
      <c r="RY50" s="33"/>
      <c r="RZ50" s="33"/>
      <c r="SA50" s="33"/>
      <c r="SB50" s="33"/>
      <c r="SC50" s="33"/>
      <c r="SD50" s="33"/>
      <c r="SE50" s="33"/>
      <c r="SF50" s="33"/>
      <c r="SG50" s="33"/>
      <c r="SH50" s="33"/>
      <c r="SI50" s="33"/>
      <c r="SJ50" s="33"/>
      <c r="SK50" s="33"/>
      <c r="SL50" s="33"/>
      <c r="SM50" s="33"/>
      <c r="SN50" s="33"/>
      <c r="SO50" s="33"/>
      <c r="SP50" s="33"/>
      <c r="SQ50" s="33"/>
      <c r="SR50" s="33"/>
      <c r="SS50" s="33"/>
      <c r="ST50" s="33"/>
      <c r="SU50" s="33"/>
      <c r="SV50" s="33"/>
      <c r="SW50" s="33"/>
      <c r="SX50" s="33"/>
      <c r="SY50" s="33"/>
      <c r="SZ50" s="33"/>
      <c r="TA50" s="33"/>
      <c r="TB50" s="33"/>
      <c r="TC50" s="33"/>
      <c r="TD50" s="33"/>
      <c r="TE50" s="33"/>
      <c r="TF50" s="33"/>
      <c r="TG50" s="33"/>
      <c r="TH50" s="33"/>
      <c r="TI50" s="33"/>
      <c r="TJ50" s="33"/>
      <c r="TK50" s="33"/>
      <c r="TL50" s="33"/>
      <c r="TM50" s="33"/>
      <c r="TN50" s="33"/>
      <c r="TO50" s="33"/>
      <c r="TP50" s="33"/>
      <c r="TQ50" s="33"/>
      <c r="TR50" s="33"/>
      <c r="TS50" s="33"/>
      <c r="TT50" s="33"/>
      <c r="TU50" s="33"/>
      <c r="TV50" s="33"/>
      <c r="TW50" s="33"/>
      <c r="TX50" s="33"/>
      <c r="TY50" s="33"/>
      <c r="TZ50" s="33"/>
      <c r="UA50" s="33"/>
      <c r="UB50" s="33"/>
      <c r="UC50" s="33"/>
      <c r="UD50" s="33"/>
      <c r="UE50" s="33"/>
      <c r="UF50" s="33"/>
      <c r="UG50" s="33"/>
      <c r="UH50" s="33"/>
      <c r="UI50" s="33"/>
      <c r="UJ50" s="33"/>
      <c r="UK50" s="33"/>
      <c r="UL50" s="33"/>
      <c r="UM50" s="33"/>
      <c r="UN50" s="33"/>
      <c r="UO50" s="33"/>
      <c r="UP50" s="33"/>
      <c r="UQ50" s="33"/>
      <c r="UR50" s="33"/>
      <c r="US50" s="33"/>
    </row>
    <row r="51" spans="1:565" s="1" customFormat="1" x14ac:dyDescent="0.25">
      <c r="A51" s="150"/>
      <c r="B51" s="147"/>
      <c r="C51" s="100" t="s">
        <v>17</v>
      </c>
      <c r="D51" s="46">
        <v>5.9687033999999999</v>
      </c>
      <c r="E51" s="46">
        <v>6.0617619400000011</v>
      </c>
      <c r="F51" s="46">
        <v>6.6267001182940719</v>
      </c>
      <c r="G51" s="46">
        <v>7.0314198083416102</v>
      </c>
      <c r="H51" s="46">
        <v>7.6258616999999997</v>
      </c>
      <c r="I51" s="46">
        <v>7.8179869000000002</v>
      </c>
      <c r="J51" s="46">
        <v>8.3515741600000002</v>
      </c>
      <c r="K51" s="46">
        <v>8.6461528599999991</v>
      </c>
      <c r="L51" s="46">
        <v>8.6900462799999989</v>
      </c>
      <c r="M51" s="46">
        <v>7.8125047000000007</v>
      </c>
      <c r="N51" s="46">
        <v>7.29022638</v>
      </c>
      <c r="O51" s="46">
        <v>6.0142185599999998</v>
      </c>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c r="GH51" s="33"/>
      <c r="GI51" s="33"/>
      <c r="GJ51" s="33"/>
      <c r="GK51" s="33"/>
      <c r="GL51" s="33"/>
      <c r="GM51" s="33"/>
      <c r="GN51" s="33"/>
      <c r="GO51" s="33"/>
      <c r="GP51" s="33"/>
      <c r="GQ51" s="33"/>
      <c r="GR51" s="33"/>
      <c r="GS51" s="33"/>
      <c r="GT51" s="33"/>
      <c r="GU51" s="33"/>
      <c r="GV51" s="33"/>
      <c r="GW51" s="33"/>
      <c r="GX51" s="33"/>
      <c r="GY51" s="33"/>
      <c r="GZ51" s="33"/>
      <c r="HA51" s="33"/>
      <c r="HB51" s="33"/>
      <c r="HC51" s="33"/>
      <c r="HD51" s="33"/>
      <c r="HE51" s="33"/>
      <c r="HF51" s="33"/>
      <c r="HG51" s="33"/>
      <c r="HH51" s="33"/>
      <c r="HI51" s="33"/>
      <c r="HJ51" s="33"/>
      <c r="HK51" s="33"/>
      <c r="HL51" s="33"/>
      <c r="HM51" s="33"/>
      <c r="HN51" s="33"/>
      <c r="HO51" s="33"/>
      <c r="HP51" s="33"/>
      <c r="HQ51" s="33"/>
      <c r="HR51" s="33"/>
      <c r="HS51" s="33"/>
      <c r="HT51" s="33"/>
      <c r="HU51" s="33"/>
      <c r="HV51" s="33"/>
      <c r="HW51" s="33"/>
      <c r="HX51" s="33"/>
      <c r="HY51" s="33"/>
      <c r="HZ51" s="33"/>
      <c r="IA51" s="33"/>
      <c r="IB51" s="33"/>
      <c r="IC51" s="33"/>
      <c r="ID51" s="33"/>
      <c r="IE51" s="33"/>
      <c r="IF51" s="33"/>
      <c r="IG51" s="33"/>
      <c r="IH51" s="33"/>
      <c r="II51" s="33"/>
      <c r="IJ51" s="33"/>
      <c r="IK51" s="33"/>
      <c r="IL51" s="33"/>
      <c r="IM51" s="33"/>
      <c r="IN51" s="33"/>
      <c r="IO51" s="33"/>
      <c r="IP51" s="33"/>
      <c r="IQ51" s="33"/>
      <c r="IR51" s="33"/>
      <c r="IS51" s="33"/>
      <c r="IT51" s="33"/>
      <c r="IU51" s="33"/>
      <c r="IV51" s="33"/>
      <c r="IW51" s="33"/>
      <c r="IX51" s="33"/>
      <c r="IY51" s="33"/>
      <c r="IZ51" s="33"/>
      <c r="JA51" s="33"/>
      <c r="JB51" s="33"/>
      <c r="JC51" s="33"/>
      <c r="JD51" s="33"/>
      <c r="JE51" s="33"/>
      <c r="JF51" s="33"/>
      <c r="JG51" s="33"/>
      <c r="JH51" s="33"/>
      <c r="JI51" s="33"/>
      <c r="JJ51" s="33"/>
      <c r="JK51" s="33"/>
      <c r="JL51" s="33"/>
      <c r="JM51" s="33"/>
      <c r="JN51" s="33"/>
      <c r="JO51" s="33"/>
      <c r="JP51" s="33"/>
      <c r="JQ51" s="33"/>
      <c r="JR51" s="33"/>
      <c r="JS51" s="33"/>
      <c r="JT51" s="33"/>
      <c r="JU51" s="33"/>
      <c r="JV51" s="33"/>
      <c r="JW51" s="33"/>
      <c r="JX51" s="33"/>
      <c r="JY51" s="33"/>
      <c r="JZ51" s="33"/>
      <c r="KA51" s="33"/>
      <c r="KB51" s="33"/>
      <c r="KC51" s="33"/>
      <c r="KD51" s="33"/>
      <c r="KE51" s="33"/>
      <c r="KF51" s="33"/>
      <c r="KG51" s="33"/>
      <c r="KH51" s="33"/>
      <c r="KI51" s="33"/>
      <c r="KJ51" s="33"/>
      <c r="KK51" s="33"/>
      <c r="KL51" s="33"/>
      <c r="KM51" s="33"/>
      <c r="KN51" s="33"/>
      <c r="KO51" s="33"/>
      <c r="KP51" s="33"/>
      <c r="KQ51" s="33"/>
      <c r="KR51" s="33"/>
      <c r="KS51" s="33"/>
      <c r="KT51" s="33"/>
      <c r="KU51" s="33"/>
      <c r="KV51" s="33"/>
      <c r="KW51" s="33"/>
      <c r="KX51" s="33"/>
      <c r="KY51" s="33"/>
      <c r="KZ51" s="33"/>
      <c r="LA51" s="33"/>
      <c r="LB51" s="33"/>
      <c r="LC51" s="33"/>
      <c r="LD51" s="33"/>
      <c r="LE51" s="33"/>
      <c r="LF51" s="33"/>
      <c r="LG51" s="33"/>
      <c r="LH51" s="33"/>
      <c r="LI51" s="33"/>
      <c r="LJ51" s="33"/>
      <c r="LK51" s="33"/>
      <c r="LL51" s="33"/>
      <c r="LM51" s="33"/>
      <c r="LN51" s="33"/>
      <c r="LO51" s="33"/>
      <c r="LP51" s="33"/>
      <c r="LQ51" s="33"/>
      <c r="LR51" s="33"/>
      <c r="LS51" s="33"/>
      <c r="LT51" s="33"/>
      <c r="LU51" s="33"/>
      <c r="LV51" s="33"/>
      <c r="LW51" s="33"/>
      <c r="LX51" s="33"/>
      <c r="LY51" s="33"/>
      <c r="LZ51" s="33"/>
      <c r="MA51" s="33"/>
      <c r="MB51" s="33"/>
      <c r="MC51" s="33"/>
      <c r="MD51" s="33"/>
      <c r="ME51" s="33"/>
      <c r="MF51" s="33"/>
      <c r="MG51" s="33"/>
      <c r="MH51" s="33"/>
      <c r="MI51" s="33"/>
      <c r="MJ51" s="33"/>
      <c r="MK51" s="33"/>
      <c r="ML51" s="33"/>
      <c r="MM51" s="33"/>
      <c r="MN51" s="33"/>
      <c r="MO51" s="33"/>
      <c r="MP51" s="33"/>
      <c r="MQ51" s="33"/>
      <c r="MR51" s="33"/>
      <c r="MS51" s="33"/>
      <c r="MT51" s="33"/>
      <c r="MU51" s="33"/>
      <c r="MV51" s="33"/>
      <c r="MW51" s="33"/>
      <c r="MX51" s="33"/>
      <c r="MY51" s="33"/>
      <c r="MZ51" s="33"/>
      <c r="NA51" s="33"/>
      <c r="NB51" s="33"/>
      <c r="NC51" s="33"/>
      <c r="ND51" s="33"/>
      <c r="NE51" s="33"/>
      <c r="NF51" s="33"/>
      <c r="NG51" s="33"/>
      <c r="NH51" s="33"/>
      <c r="NI51" s="33"/>
      <c r="NJ51" s="33"/>
      <c r="NK51" s="33"/>
      <c r="NL51" s="33"/>
      <c r="NM51" s="33"/>
      <c r="NN51" s="33"/>
      <c r="NO51" s="33"/>
      <c r="NP51" s="33"/>
      <c r="NQ51" s="33"/>
      <c r="NR51" s="33"/>
      <c r="NS51" s="33"/>
      <c r="NT51" s="33"/>
      <c r="NU51" s="33"/>
      <c r="NV51" s="33"/>
      <c r="NW51" s="33"/>
      <c r="NX51" s="33"/>
      <c r="NY51" s="33"/>
      <c r="NZ51" s="33"/>
      <c r="OA51" s="33"/>
      <c r="OB51" s="33"/>
      <c r="OC51" s="33"/>
      <c r="OD51" s="33"/>
      <c r="OE51" s="33"/>
      <c r="OF51" s="33"/>
      <c r="OG51" s="33"/>
      <c r="OH51" s="33"/>
      <c r="OI51" s="33"/>
      <c r="OJ51" s="33"/>
      <c r="OK51" s="33"/>
      <c r="OL51" s="33"/>
      <c r="OM51" s="33"/>
      <c r="ON51" s="33"/>
      <c r="OO51" s="33"/>
      <c r="OP51" s="33"/>
      <c r="OQ51" s="33"/>
      <c r="OR51" s="33"/>
      <c r="OS51" s="33"/>
      <c r="OT51" s="33"/>
      <c r="OU51" s="33"/>
      <c r="OV51" s="33"/>
      <c r="OW51" s="33"/>
      <c r="OX51" s="33"/>
      <c r="OY51" s="33"/>
      <c r="OZ51" s="33"/>
      <c r="PA51" s="33"/>
      <c r="PB51" s="33"/>
      <c r="PC51" s="33"/>
      <c r="PD51" s="33"/>
      <c r="PE51" s="33"/>
      <c r="PF51" s="33"/>
      <c r="PG51" s="33"/>
      <c r="PH51" s="33"/>
      <c r="PI51" s="33"/>
      <c r="PJ51" s="33"/>
      <c r="PK51" s="33"/>
      <c r="PL51" s="33"/>
      <c r="PM51" s="33"/>
      <c r="PN51" s="33"/>
      <c r="PO51" s="33"/>
      <c r="PP51" s="33"/>
      <c r="PQ51" s="33"/>
      <c r="PR51" s="33"/>
      <c r="PS51" s="33"/>
      <c r="PT51" s="33"/>
      <c r="PU51" s="33"/>
      <c r="PV51" s="33"/>
      <c r="PW51" s="33"/>
      <c r="PX51" s="33"/>
      <c r="PY51" s="33"/>
      <c r="PZ51" s="33"/>
      <c r="QA51" s="33"/>
      <c r="QB51" s="33"/>
      <c r="QC51" s="33"/>
      <c r="QD51" s="33"/>
      <c r="QE51" s="33"/>
      <c r="QF51" s="33"/>
      <c r="QG51" s="33"/>
      <c r="QH51" s="33"/>
      <c r="QI51" s="33"/>
      <c r="QJ51" s="33"/>
      <c r="QK51" s="33"/>
      <c r="QL51" s="33"/>
      <c r="QM51" s="33"/>
      <c r="QN51" s="33"/>
      <c r="QO51" s="33"/>
      <c r="QP51" s="33"/>
      <c r="QQ51" s="33"/>
      <c r="QR51" s="33"/>
      <c r="QS51" s="33"/>
      <c r="QT51" s="33"/>
      <c r="QU51" s="33"/>
      <c r="QV51" s="33"/>
      <c r="QW51" s="33"/>
      <c r="QX51" s="33"/>
      <c r="QY51" s="33"/>
      <c r="QZ51" s="33"/>
      <c r="RA51" s="33"/>
      <c r="RB51" s="33"/>
      <c r="RC51" s="33"/>
      <c r="RD51" s="33"/>
      <c r="RE51" s="33"/>
      <c r="RF51" s="33"/>
      <c r="RG51" s="33"/>
      <c r="RH51" s="33"/>
      <c r="RI51" s="33"/>
      <c r="RJ51" s="33"/>
      <c r="RK51" s="33"/>
      <c r="RL51" s="33"/>
      <c r="RM51" s="33"/>
      <c r="RN51" s="33"/>
      <c r="RO51" s="33"/>
      <c r="RP51" s="33"/>
      <c r="RQ51" s="33"/>
      <c r="RR51" s="33"/>
      <c r="RS51" s="33"/>
      <c r="RT51" s="33"/>
      <c r="RU51" s="33"/>
      <c r="RV51" s="33"/>
      <c r="RW51" s="33"/>
      <c r="RX51" s="33"/>
      <c r="RY51" s="33"/>
      <c r="RZ51" s="33"/>
      <c r="SA51" s="33"/>
      <c r="SB51" s="33"/>
      <c r="SC51" s="33"/>
      <c r="SD51" s="33"/>
      <c r="SE51" s="33"/>
      <c r="SF51" s="33"/>
      <c r="SG51" s="33"/>
      <c r="SH51" s="33"/>
      <c r="SI51" s="33"/>
      <c r="SJ51" s="33"/>
      <c r="SK51" s="33"/>
      <c r="SL51" s="33"/>
      <c r="SM51" s="33"/>
      <c r="SN51" s="33"/>
      <c r="SO51" s="33"/>
      <c r="SP51" s="33"/>
      <c r="SQ51" s="33"/>
      <c r="SR51" s="33"/>
      <c r="SS51" s="33"/>
      <c r="ST51" s="33"/>
      <c r="SU51" s="33"/>
      <c r="SV51" s="33"/>
      <c r="SW51" s="33"/>
      <c r="SX51" s="33"/>
      <c r="SY51" s="33"/>
      <c r="SZ51" s="33"/>
      <c r="TA51" s="33"/>
      <c r="TB51" s="33"/>
      <c r="TC51" s="33"/>
      <c r="TD51" s="33"/>
      <c r="TE51" s="33"/>
      <c r="TF51" s="33"/>
      <c r="TG51" s="33"/>
      <c r="TH51" s="33"/>
      <c r="TI51" s="33"/>
      <c r="TJ51" s="33"/>
      <c r="TK51" s="33"/>
      <c r="TL51" s="33"/>
      <c r="TM51" s="33"/>
      <c r="TN51" s="33"/>
      <c r="TO51" s="33"/>
      <c r="TP51" s="33"/>
      <c r="TQ51" s="33"/>
      <c r="TR51" s="33"/>
      <c r="TS51" s="33"/>
      <c r="TT51" s="33"/>
      <c r="TU51" s="33"/>
      <c r="TV51" s="33"/>
      <c r="TW51" s="33"/>
      <c r="TX51" s="33"/>
      <c r="TY51" s="33"/>
      <c r="TZ51" s="33"/>
      <c r="UA51" s="33"/>
      <c r="UB51" s="33"/>
      <c r="UC51" s="33"/>
      <c r="UD51" s="33"/>
      <c r="UE51" s="33"/>
      <c r="UF51" s="33"/>
      <c r="UG51" s="33"/>
      <c r="UH51" s="33"/>
      <c r="UI51" s="33"/>
      <c r="UJ51" s="33"/>
      <c r="UK51" s="33"/>
      <c r="UL51" s="33"/>
      <c r="UM51" s="33"/>
      <c r="UN51" s="33"/>
      <c r="UO51" s="33"/>
      <c r="UP51" s="33"/>
      <c r="UQ51" s="33"/>
      <c r="UR51" s="33"/>
      <c r="US51" s="33"/>
    </row>
    <row r="52" spans="1:565" s="1" customFormat="1" x14ac:dyDescent="0.25">
      <c r="A52" s="175" t="s">
        <v>10</v>
      </c>
      <c r="B52" s="174">
        <v>0</v>
      </c>
      <c r="C52" s="19" t="s">
        <v>14</v>
      </c>
      <c r="D52" s="21">
        <v>6.6456222534174714E-3</v>
      </c>
      <c r="E52" s="104">
        <v>1.0156091308593851E-2</v>
      </c>
      <c r="F52" s="104">
        <v>5.5503651166191889E-3</v>
      </c>
      <c r="G52" s="104">
        <v>5.6742414480848002E-3</v>
      </c>
      <c r="H52" s="21">
        <v>5.5906982421882745E-3</v>
      </c>
      <c r="I52" s="21">
        <v>1.1099387145996094</v>
      </c>
      <c r="J52" s="21">
        <v>1.5627952697753908</v>
      </c>
      <c r="K52" s="104">
        <v>1.5853507507324229</v>
      </c>
      <c r="L52" s="104">
        <v>1.5165460418701171</v>
      </c>
      <c r="M52" s="21">
        <v>0.3727154022216812</v>
      </c>
      <c r="N52" s="21">
        <v>6.3318099975591124E-3</v>
      </c>
      <c r="O52" s="21">
        <v>1.2229156494140803E-2</v>
      </c>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c r="GH52" s="33"/>
      <c r="GI52" s="33"/>
      <c r="GJ52" s="33"/>
      <c r="GK52" s="33"/>
      <c r="GL52" s="33"/>
      <c r="GM52" s="33"/>
      <c r="GN52" s="33"/>
      <c r="GO52" s="33"/>
      <c r="GP52" s="33"/>
      <c r="GQ52" s="33"/>
      <c r="GR52" s="33"/>
      <c r="GS52" s="33"/>
      <c r="GT52" s="33"/>
      <c r="GU52" s="33"/>
      <c r="GV52" s="33"/>
      <c r="GW52" s="33"/>
      <c r="GX52" s="33"/>
      <c r="GY52" s="33"/>
      <c r="GZ52" s="33"/>
      <c r="HA52" s="33"/>
      <c r="HB52" s="33"/>
      <c r="HC52" s="33"/>
      <c r="HD52" s="33"/>
      <c r="HE52" s="33"/>
      <c r="HF52" s="33"/>
      <c r="HG52" s="33"/>
      <c r="HH52" s="33"/>
      <c r="HI52" s="33"/>
      <c r="HJ52" s="33"/>
      <c r="HK52" s="33"/>
      <c r="HL52" s="33"/>
      <c r="HM52" s="33"/>
      <c r="HN52" s="33"/>
      <c r="HO52" s="33"/>
      <c r="HP52" s="33"/>
      <c r="HQ52" s="33"/>
      <c r="HR52" s="33"/>
      <c r="HS52" s="33"/>
      <c r="HT52" s="33"/>
      <c r="HU52" s="33"/>
      <c r="HV52" s="33"/>
      <c r="HW52" s="33"/>
      <c r="HX52" s="33"/>
      <c r="HY52" s="33"/>
      <c r="HZ52" s="33"/>
      <c r="IA52" s="33"/>
      <c r="IB52" s="33"/>
      <c r="IC52" s="33"/>
      <c r="ID52" s="33"/>
      <c r="IE52" s="33"/>
      <c r="IF52" s="33"/>
      <c r="IG52" s="33"/>
      <c r="IH52" s="33"/>
      <c r="II52" s="33"/>
      <c r="IJ52" s="33"/>
      <c r="IK52" s="33"/>
      <c r="IL52" s="33"/>
      <c r="IM52" s="33"/>
      <c r="IN52" s="33"/>
      <c r="IO52" s="33"/>
      <c r="IP52" s="33"/>
      <c r="IQ52" s="33"/>
      <c r="IR52" s="33"/>
      <c r="IS52" s="33"/>
      <c r="IT52" s="33"/>
      <c r="IU52" s="33"/>
      <c r="IV52" s="33"/>
      <c r="IW52" s="33"/>
      <c r="IX52" s="33"/>
      <c r="IY52" s="33"/>
      <c r="IZ52" s="33"/>
      <c r="JA52" s="33"/>
      <c r="JB52" s="33"/>
      <c r="JC52" s="33"/>
      <c r="JD52" s="33"/>
      <c r="JE52" s="33"/>
      <c r="JF52" s="33"/>
      <c r="JG52" s="33"/>
      <c r="JH52" s="33"/>
      <c r="JI52" s="33"/>
      <c r="JJ52" s="33"/>
      <c r="JK52" s="33"/>
      <c r="JL52" s="33"/>
      <c r="JM52" s="33"/>
      <c r="JN52" s="33"/>
      <c r="JO52" s="33"/>
      <c r="JP52" s="33"/>
      <c r="JQ52" s="33"/>
      <c r="JR52" s="33"/>
      <c r="JS52" s="33"/>
      <c r="JT52" s="33"/>
      <c r="JU52" s="33"/>
      <c r="JV52" s="33"/>
      <c r="JW52" s="33"/>
      <c r="JX52" s="33"/>
      <c r="JY52" s="33"/>
      <c r="JZ52" s="33"/>
      <c r="KA52" s="33"/>
      <c r="KB52" s="33"/>
      <c r="KC52" s="33"/>
      <c r="KD52" s="33"/>
      <c r="KE52" s="33"/>
      <c r="KF52" s="33"/>
      <c r="KG52" s="33"/>
      <c r="KH52" s="33"/>
      <c r="KI52" s="33"/>
      <c r="KJ52" s="33"/>
      <c r="KK52" s="33"/>
      <c r="KL52" s="33"/>
      <c r="KM52" s="33"/>
      <c r="KN52" s="33"/>
      <c r="KO52" s="33"/>
      <c r="KP52" s="33"/>
      <c r="KQ52" s="33"/>
      <c r="KR52" s="33"/>
      <c r="KS52" s="33"/>
      <c r="KT52" s="33"/>
      <c r="KU52" s="33"/>
      <c r="KV52" s="33"/>
      <c r="KW52" s="33"/>
      <c r="KX52" s="33"/>
      <c r="KY52" s="33"/>
      <c r="KZ52" s="33"/>
      <c r="LA52" s="33"/>
      <c r="LB52" s="33"/>
      <c r="LC52" s="33"/>
      <c r="LD52" s="33"/>
      <c r="LE52" s="33"/>
      <c r="LF52" s="33"/>
      <c r="LG52" s="33"/>
      <c r="LH52" s="33"/>
      <c r="LI52" s="33"/>
      <c r="LJ52" s="33"/>
      <c r="LK52" s="33"/>
      <c r="LL52" s="33"/>
      <c r="LM52" s="33"/>
      <c r="LN52" s="33"/>
      <c r="LO52" s="33"/>
      <c r="LP52" s="33"/>
      <c r="LQ52" s="33"/>
      <c r="LR52" s="33"/>
      <c r="LS52" s="33"/>
      <c r="LT52" s="33"/>
      <c r="LU52" s="33"/>
      <c r="LV52" s="33"/>
      <c r="LW52" s="33"/>
      <c r="LX52" s="33"/>
      <c r="LY52" s="33"/>
      <c r="LZ52" s="33"/>
      <c r="MA52" s="33"/>
      <c r="MB52" s="33"/>
      <c r="MC52" s="33"/>
      <c r="MD52" s="33"/>
      <c r="ME52" s="33"/>
      <c r="MF52" s="33"/>
      <c r="MG52" s="33"/>
      <c r="MH52" s="33"/>
      <c r="MI52" s="33"/>
      <c r="MJ52" s="33"/>
      <c r="MK52" s="33"/>
      <c r="ML52" s="33"/>
      <c r="MM52" s="33"/>
      <c r="MN52" s="33"/>
      <c r="MO52" s="33"/>
      <c r="MP52" s="33"/>
      <c r="MQ52" s="33"/>
      <c r="MR52" s="33"/>
      <c r="MS52" s="33"/>
      <c r="MT52" s="33"/>
      <c r="MU52" s="33"/>
      <c r="MV52" s="33"/>
      <c r="MW52" s="33"/>
      <c r="MX52" s="33"/>
      <c r="MY52" s="33"/>
      <c r="MZ52" s="33"/>
      <c r="NA52" s="33"/>
      <c r="NB52" s="33"/>
      <c r="NC52" s="33"/>
      <c r="ND52" s="33"/>
      <c r="NE52" s="33"/>
      <c r="NF52" s="33"/>
      <c r="NG52" s="33"/>
      <c r="NH52" s="33"/>
      <c r="NI52" s="33"/>
      <c r="NJ52" s="33"/>
      <c r="NK52" s="33"/>
      <c r="NL52" s="33"/>
      <c r="NM52" s="33"/>
      <c r="NN52" s="33"/>
      <c r="NO52" s="33"/>
      <c r="NP52" s="33"/>
      <c r="NQ52" s="33"/>
      <c r="NR52" s="33"/>
      <c r="NS52" s="33"/>
      <c r="NT52" s="33"/>
      <c r="NU52" s="33"/>
      <c r="NV52" s="33"/>
      <c r="NW52" s="33"/>
      <c r="NX52" s="33"/>
      <c r="NY52" s="33"/>
      <c r="NZ52" s="33"/>
      <c r="OA52" s="33"/>
      <c r="OB52" s="33"/>
      <c r="OC52" s="33"/>
      <c r="OD52" s="33"/>
      <c r="OE52" s="33"/>
      <c r="OF52" s="33"/>
      <c r="OG52" s="33"/>
      <c r="OH52" s="33"/>
      <c r="OI52" s="33"/>
      <c r="OJ52" s="33"/>
      <c r="OK52" s="33"/>
      <c r="OL52" s="33"/>
      <c r="OM52" s="33"/>
      <c r="ON52" s="33"/>
      <c r="OO52" s="33"/>
      <c r="OP52" s="33"/>
      <c r="OQ52" s="33"/>
      <c r="OR52" s="33"/>
      <c r="OS52" s="33"/>
      <c r="OT52" s="33"/>
      <c r="OU52" s="33"/>
      <c r="OV52" s="33"/>
      <c r="OW52" s="33"/>
      <c r="OX52" s="33"/>
      <c r="OY52" s="33"/>
      <c r="OZ52" s="33"/>
      <c r="PA52" s="33"/>
      <c r="PB52" s="33"/>
      <c r="PC52" s="33"/>
      <c r="PD52" s="33"/>
      <c r="PE52" s="33"/>
      <c r="PF52" s="33"/>
      <c r="PG52" s="33"/>
      <c r="PH52" s="33"/>
      <c r="PI52" s="33"/>
      <c r="PJ52" s="33"/>
      <c r="PK52" s="33"/>
      <c r="PL52" s="33"/>
      <c r="PM52" s="33"/>
      <c r="PN52" s="33"/>
      <c r="PO52" s="33"/>
      <c r="PP52" s="33"/>
      <c r="PQ52" s="33"/>
      <c r="PR52" s="33"/>
      <c r="PS52" s="33"/>
      <c r="PT52" s="33"/>
      <c r="PU52" s="33"/>
      <c r="PV52" s="33"/>
      <c r="PW52" s="33"/>
      <c r="PX52" s="33"/>
      <c r="PY52" s="33"/>
      <c r="PZ52" s="33"/>
      <c r="QA52" s="33"/>
      <c r="QB52" s="33"/>
      <c r="QC52" s="33"/>
      <c r="QD52" s="33"/>
      <c r="QE52" s="33"/>
      <c r="QF52" s="33"/>
      <c r="QG52" s="33"/>
      <c r="QH52" s="33"/>
      <c r="QI52" s="33"/>
      <c r="QJ52" s="33"/>
      <c r="QK52" s="33"/>
      <c r="QL52" s="33"/>
      <c r="QM52" s="33"/>
      <c r="QN52" s="33"/>
      <c r="QO52" s="33"/>
      <c r="QP52" s="33"/>
      <c r="QQ52" s="33"/>
      <c r="QR52" s="33"/>
      <c r="QS52" s="33"/>
      <c r="QT52" s="33"/>
      <c r="QU52" s="33"/>
      <c r="QV52" s="33"/>
      <c r="QW52" s="33"/>
      <c r="QX52" s="33"/>
      <c r="QY52" s="33"/>
      <c r="QZ52" s="33"/>
      <c r="RA52" s="33"/>
      <c r="RB52" s="33"/>
      <c r="RC52" s="33"/>
      <c r="RD52" s="33"/>
      <c r="RE52" s="33"/>
      <c r="RF52" s="33"/>
      <c r="RG52" s="33"/>
      <c r="RH52" s="33"/>
      <c r="RI52" s="33"/>
      <c r="RJ52" s="33"/>
      <c r="RK52" s="33"/>
      <c r="RL52" s="33"/>
      <c r="RM52" s="33"/>
      <c r="RN52" s="33"/>
      <c r="RO52" s="33"/>
      <c r="RP52" s="33"/>
      <c r="RQ52" s="33"/>
      <c r="RR52" s="33"/>
      <c r="RS52" s="33"/>
      <c r="RT52" s="33"/>
      <c r="RU52" s="33"/>
      <c r="RV52" s="33"/>
      <c r="RW52" s="33"/>
      <c r="RX52" s="33"/>
      <c r="RY52" s="33"/>
      <c r="RZ52" s="33"/>
      <c r="SA52" s="33"/>
      <c r="SB52" s="33"/>
      <c r="SC52" s="33"/>
      <c r="SD52" s="33"/>
      <c r="SE52" s="33"/>
      <c r="SF52" s="33"/>
      <c r="SG52" s="33"/>
      <c r="SH52" s="33"/>
      <c r="SI52" s="33"/>
      <c r="SJ52" s="33"/>
      <c r="SK52" s="33"/>
      <c r="SL52" s="33"/>
      <c r="SM52" s="33"/>
      <c r="SN52" s="33"/>
      <c r="SO52" s="33"/>
      <c r="SP52" s="33"/>
      <c r="SQ52" s="33"/>
      <c r="SR52" s="33"/>
      <c r="SS52" s="33"/>
      <c r="ST52" s="33"/>
      <c r="SU52" s="33"/>
      <c r="SV52" s="33"/>
      <c r="SW52" s="33"/>
      <c r="SX52" s="33"/>
      <c r="SY52" s="33"/>
      <c r="SZ52" s="33"/>
      <c r="TA52" s="33"/>
      <c r="TB52" s="33"/>
      <c r="TC52" s="33"/>
      <c r="TD52" s="33"/>
      <c r="TE52" s="33"/>
      <c r="TF52" s="33"/>
      <c r="TG52" s="33"/>
      <c r="TH52" s="33"/>
      <c r="TI52" s="33"/>
      <c r="TJ52" s="33"/>
      <c r="TK52" s="33"/>
      <c r="TL52" s="33"/>
      <c r="TM52" s="33"/>
      <c r="TN52" s="33"/>
      <c r="TO52" s="33"/>
      <c r="TP52" s="33"/>
      <c r="TQ52" s="33"/>
      <c r="TR52" s="33"/>
      <c r="TS52" s="33"/>
      <c r="TT52" s="33"/>
      <c r="TU52" s="33"/>
      <c r="TV52" s="33"/>
      <c r="TW52" s="33"/>
      <c r="TX52" s="33"/>
      <c r="TY52" s="33"/>
      <c r="TZ52" s="33"/>
      <c r="UA52" s="33"/>
      <c r="UB52" s="33"/>
      <c r="UC52" s="33"/>
      <c r="UD52" s="33"/>
      <c r="UE52" s="33"/>
      <c r="UF52" s="33"/>
      <c r="UG52" s="33"/>
      <c r="UH52" s="33"/>
      <c r="UI52" s="33"/>
      <c r="UJ52" s="33"/>
      <c r="UK52" s="33"/>
      <c r="UL52" s="33"/>
      <c r="UM52" s="33"/>
      <c r="UN52" s="33"/>
      <c r="UO52" s="33"/>
      <c r="UP52" s="33"/>
      <c r="UQ52" s="33"/>
      <c r="UR52" s="33"/>
      <c r="US52" s="33"/>
    </row>
    <row r="53" spans="1:565" s="1" customFormat="1" x14ac:dyDescent="0.25">
      <c r="A53" s="175"/>
      <c r="B53" s="174"/>
      <c r="C53" s="19" t="s">
        <v>15</v>
      </c>
      <c r="D53" s="138"/>
      <c r="E53" s="139"/>
      <c r="F53" s="139"/>
      <c r="G53" s="139"/>
      <c r="H53" s="138"/>
      <c r="I53" s="138"/>
      <c r="J53" s="138"/>
      <c r="K53" s="139"/>
      <c r="L53" s="139"/>
      <c r="M53" s="138"/>
      <c r="N53" s="138"/>
      <c r="O53" s="138"/>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c r="GH53" s="33"/>
      <c r="GI53" s="33"/>
      <c r="GJ53" s="33"/>
      <c r="GK53" s="33"/>
      <c r="GL53" s="33"/>
      <c r="GM53" s="33"/>
      <c r="GN53" s="33"/>
      <c r="GO53" s="33"/>
      <c r="GP53" s="33"/>
      <c r="GQ53" s="33"/>
      <c r="GR53" s="33"/>
      <c r="GS53" s="33"/>
      <c r="GT53" s="33"/>
      <c r="GU53" s="33"/>
      <c r="GV53" s="33"/>
      <c r="GW53" s="33"/>
      <c r="GX53" s="33"/>
      <c r="GY53" s="33"/>
      <c r="GZ53" s="33"/>
      <c r="HA53" s="33"/>
      <c r="HB53" s="33"/>
      <c r="HC53" s="33"/>
      <c r="HD53" s="33"/>
      <c r="HE53" s="33"/>
      <c r="HF53" s="33"/>
      <c r="HG53" s="33"/>
      <c r="HH53" s="33"/>
      <c r="HI53" s="33"/>
      <c r="HJ53" s="33"/>
      <c r="HK53" s="33"/>
      <c r="HL53" s="33"/>
      <c r="HM53" s="33"/>
      <c r="HN53" s="33"/>
      <c r="HO53" s="33"/>
      <c r="HP53" s="33"/>
      <c r="HQ53" s="33"/>
      <c r="HR53" s="33"/>
      <c r="HS53" s="33"/>
      <c r="HT53" s="33"/>
      <c r="HU53" s="33"/>
      <c r="HV53" s="33"/>
      <c r="HW53" s="33"/>
      <c r="HX53" s="33"/>
      <c r="HY53" s="33"/>
      <c r="HZ53" s="33"/>
      <c r="IA53" s="33"/>
      <c r="IB53" s="33"/>
      <c r="IC53" s="33"/>
      <c r="ID53" s="33"/>
      <c r="IE53" s="33"/>
      <c r="IF53" s="33"/>
      <c r="IG53" s="33"/>
      <c r="IH53" s="33"/>
      <c r="II53" s="33"/>
      <c r="IJ53" s="33"/>
      <c r="IK53" s="33"/>
      <c r="IL53" s="33"/>
      <c r="IM53" s="33"/>
      <c r="IN53" s="33"/>
      <c r="IO53" s="33"/>
      <c r="IP53" s="33"/>
      <c r="IQ53" s="33"/>
      <c r="IR53" s="33"/>
      <c r="IS53" s="33"/>
      <c r="IT53" s="33"/>
      <c r="IU53" s="33"/>
      <c r="IV53" s="33"/>
      <c r="IW53" s="33"/>
      <c r="IX53" s="33"/>
      <c r="IY53" s="33"/>
      <c r="IZ53" s="33"/>
      <c r="JA53" s="33"/>
      <c r="JB53" s="33"/>
      <c r="JC53" s="33"/>
      <c r="JD53" s="33"/>
      <c r="JE53" s="33"/>
      <c r="JF53" s="33"/>
      <c r="JG53" s="33"/>
      <c r="JH53" s="33"/>
      <c r="JI53" s="33"/>
      <c r="JJ53" s="33"/>
      <c r="JK53" s="33"/>
      <c r="JL53" s="33"/>
      <c r="JM53" s="33"/>
      <c r="JN53" s="33"/>
      <c r="JO53" s="33"/>
      <c r="JP53" s="33"/>
      <c r="JQ53" s="33"/>
      <c r="JR53" s="33"/>
      <c r="JS53" s="33"/>
      <c r="JT53" s="33"/>
      <c r="JU53" s="33"/>
      <c r="JV53" s="33"/>
      <c r="JW53" s="33"/>
      <c r="JX53" s="33"/>
      <c r="JY53" s="33"/>
      <c r="JZ53" s="33"/>
      <c r="KA53" s="33"/>
      <c r="KB53" s="33"/>
      <c r="KC53" s="33"/>
      <c r="KD53" s="33"/>
      <c r="KE53" s="33"/>
      <c r="KF53" s="33"/>
      <c r="KG53" s="33"/>
      <c r="KH53" s="33"/>
      <c r="KI53" s="33"/>
      <c r="KJ53" s="33"/>
      <c r="KK53" s="33"/>
      <c r="KL53" s="33"/>
      <c r="KM53" s="33"/>
      <c r="KN53" s="33"/>
      <c r="KO53" s="33"/>
      <c r="KP53" s="33"/>
      <c r="KQ53" s="33"/>
      <c r="KR53" s="33"/>
      <c r="KS53" s="33"/>
      <c r="KT53" s="33"/>
      <c r="KU53" s="33"/>
      <c r="KV53" s="33"/>
      <c r="KW53" s="33"/>
      <c r="KX53" s="33"/>
      <c r="KY53" s="33"/>
      <c r="KZ53" s="33"/>
      <c r="LA53" s="33"/>
      <c r="LB53" s="33"/>
      <c r="LC53" s="33"/>
      <c r="LD53" s="33"/>
      <c r="LE53" s="33"/>
      <c r="LF53" s="33"/>
      <c r="LG53" s="33"/>
      <c r="LH53" s="33"/>
      <c r="LI53" s="33"/>
      <c r="LJ53" s="33"/>
      <c r="LK53" s="33"/>
      <c r="LL53" s="33"/>
      <c r="LM53" s="33"/>
      <c r="LN53" s="33"/>
      <c r="LO53" s="33"/>
      <c r="LP53" s="33"/>
      <c r="LQ53" s="33"/>
      <c r="LR53" s="33"/>
      <c r="LS53" s="33"/>
      <c r="LT53" s="33"/>
      <c r="LU53" s="33"/>
      <c r="LV53" s="33"/>
      <c r="LW53" s="33"/>
      <c r="LX53" s="33"/>
      <c r="LY53" s="33"/>
      <c r="LZ53" s="33"/>
      <c r="MA53" s="33"/>
      <c r="MB53" s="33"/>
      <c r="MC53" s="33"/>
      <c r="MD53" s="33"/>
      <c r="ME53" s="33"/>
      <c r="MF53" s="33"/>
      <c r="MG53" s="33"/>
      <c r="MH53" s="33"/>
      <c r="MI53" s="33"/>
      <c r="MJ53" s="33"/>
      <c r="MK53" s="33"/>
      <c r="ML53" s="33"/>
      <c r="MM53" s="33"/>
      <c r="MN53" s="33"/>
      <c r="MO53" s="33"/>
      <c r="MP53" s="33"/>
      <c r="MQ53" s="33"/>
      <c r="MR53" s="33"/>
      <c r="MS53" s="33"/>
      <c r="MT53" s="33"/>
      <c r="MU53" s="33"/>
      <c r="MV53" s="33"/>
      <c r="MW53" s="33"/>
      <c r="MX53" s="33"/>
      <c r="MY53" s="33"/>
      <c r="MZ53" s="33"/>
      <c r="NA53" s="33"/>
      <c r="NB53" s="33"/>
      <c r="NC53" s="33"/>
      <c r="ND53" s="33"/>
      <c r="NE53" s="33"/>
      <c r="NF53" s="33"/>
      <c r="NG53" s="33"/>
      <c r="NH53" s="33"/>
      <c r="NI53" s="33"/>
      <c r="NJ53" s="33"/>
      <c r="NK53" s="33"/>
      <c r="NL53" s="33"/>
      <c r="NM53" s="33"/>
      <c r="NN53" s="33"/>
      <c r="NO53" s="33"/>
      <c r="NP53" s="33"/>
      <c r="NQ53" s="33"/>
      <c r="NR53" s="33"/>
      <c r="NS53" s="33"/>
      <c r="NT53" s="33"/>
      <c r="NU53" s="33"/>
      <c r="NV53" s="33"/>
      <c r="NW53" s="33"/>
      <c r="NX53" s="33"/>
      <c r="NY53" s="33"/>
      <c r="NZ53" s="33"/>
      <c r="OA53" s="33"/>
      <c r="OB53" s="33"/>
      <c r="OC53" s="33"/>
      <c r="OD53" s="33"/>
      <c r="OE53" s="33"/>
      <c r="OF53" s="33"/>
      <c r="OG53" s="33"/>
      <c r="OH53" s="33"/>
      <c r="OI53" s="33"/>
      <c r="OJ53" s="33"/>
      <c r="OK53" s="33"/>
      <c r="OL53" s="33"/>
      <c r="OM53" s="33"/>
      <c r="ON53" s="33"/>
      <c r="OO53" s="33"/>
      <c r="OP53" s="33"/>
      <c r="OQ53" s="33"/>
      <c r="OR53" s="33"/>
      <c r="OS53" s="33"/>
      <c r="OT53" s="33"/>
      <c r="OU53" s="33"/>
      <c r="OV53" s="33"/>
      <c r="OW53" s="33"/>
      <c r="OX53" s="33"/>
      <c r="OY53" s="33"/>
      <c r="OZ53" s="33"/>
      <c r="PA53" s="33"/>
      <c r="PB53" s="33"/>
      <c r="PC53" s="33"/>
      <c r="PD53" s="33"/>
      <c r="PE53" s="33"/>
      <c r="PF53" s="33"/>
      <c r="PG53" s="33"/>
      <c r="PH53" s="33"/>
      <c r="PI53" s="33"/>
      <c r="PJ53" s="33"/>
      <c r="PK53" s="33"/>
      <c r="PL53" s="33"/>
      <c r="PM53" s="33"/>
      <c r="PN53" s="33"/>
      <c r="PO53" s="33"/>
      <c r="PP53" s="33"/>
      <c r="PQ53" s="33"/>
      <c r="PR53" s="33"/>
      <c r="PS53" s="33"/>
      <c r="PT53" s="33"/>
      <c r="PU53" s="33"/>
      <c r="PV53" s="33"/>
      <c r="PW53" s="33"/>
      <c r="PX53" s="33"/>
      <c r="PY53" s="33"/>
      <c r="PZ53" s="33"/>
      <c r="QA53" s="33"/>
      <c r="QB53" s="33"/>
      <c r="QC53" s="33"/>
      <c r="QD53" s="33"/>
      <c r="QE53" s="33"/>
      <c r="QF53" s="33"/>
      <c r="QG53" s="33"/>
      <c r="QH53" s="33"/>
      <c r="QI53" s="33"/>
      <c r="QJ53" s="33"/>
      <c r="QK53" s="33"/>
      <c r="QL53" s="33"/>
      <c r="QM53" s="33"/>
      <c r="QN53" s="33"/>
      <c r="QO53" s="33"/>
      <c r="QP53" s="33"/>
      <c r="QQ53" s="33"/>
      <c r="QR53" s="33"/>
      <c r="QS53" s="33"/>
      <c r="QT53" s="33"/>
      <c r="QU53" s="33"/>
      <c r="QV53" s="33"/>
      <c r="QW53" s="33"/>
      <c r="QX53" s="33"/>
      <c r="QY53" s="33"/>
      <c r="QZ53" s="33"/>
      <c r="RA53" s="33"/>
      <c r="RB53" s="33"/>
      <c r="RC53" s="33"/>
      <c r="RD53" s="33"/>
      <c r="RE53" s="33"/>
      <c r="RF53" s="33"/>
      <c r="RG53" s="33"/>
      <c r="RH53" s="33"/>
      <c r="RI53" s="33"/>
      <c r="RJ53" s="33"/>
      <c r="RK53" s="33"/>
      <c r="RL53" s="33"/>
      <c r="RM53" s="33"/>
      <c r="RN53" s="33"/>
      <c r="RO53" s="33"/>
      <c r="RP53" s="33"/>
      <c r="RQ53" s="33"/>
      <c r="RR53" s="33"/>
      <c r="RS53" s="33"/>
      <c r="RT53" s="33"/>
      <c r="RU53" s="33"/>
      <c r="RV53" s="33"/>
      <c r="RW53" s="33"/>
      <c r="RX53" s="33"/>
      <c r="RY53" s="33"/>
      <c r="RZ53" s="33"/>
      <c r="SA53" s="33"/>
      <c r="SB53" s="33"/>
      <c r="SC53" s="33"/>
      <c r="SD53" s="33"/>
      <c r="SE53" s="33"/>
      <c r="SF53" s="33"/>
      <c r="SG53" s="33"/>
      <c r="SH53" s="33"/>
      <c r="SI53" s="33"/>
      <c r="SJ53" s="33"/>
      <c r="SK53" s="33"/>
      <c r="SL53" s="33"/>
      <c r="SM53" s="33"/>
      <c r="SN53" s="33"/>
      <c r="SO53" s="33"/>
      <c r="SP53" s="33"/>
      <c r="SQ53" s="33"/>
      <c r="SR53" s="33"/>
      <c r="SS53" s="33"/>
      <c r="ST53" s="33"/>
      <c r="SU53" s="33"/>
      <c r="SV53" s="33"/>
      <c r="SW53" s="33"/>
      <c r="SX53" s="33"/>
      <c r="SY53" s="33"/>
      <c r="SZ53" s="33"/>
      <c r="TA53" s="33"/>
      <c r="TB53" s="33"/>
      <c r="TC53" s="33"/>
      <c r="TD53" s="33"/>
      <c r="TE53" s="33"/>
      <c r="TF53" s="33"/>
      <c r="TG53" s="33"/>
      <c r="TH53" s="33"/>
      <c r="TI53" s="33"/>
      <c r="TJ53" s="33"/>
      <c r="TK53" s="33"/>
      <c r="TL53" s="33"/>
      <c r="TM53" s="33"/>
      <c r="TN53" s="33"/>
      <c r="TO53" s="33"/>
      <c r="TP53" s="33"/>
      <c r="TQ53" s="33"/>
      <c r="TR53" s="33"/>
      <c r="TS53" s="33"/>
      <c r="TT53" s="33"/>
      <c r="TU53" s="33"/>
      <c r="TV53" s="33"/>
      <c r="TW53" s="33"/>
      <c r="TX53" s="33"/>
      <c r="TY53" s="33"/>
      <c r="TZ53" s="33"/>
      <c r="UA53" s="33"/>
      <c r="UB53" s="33"/>
      <c r="UC53" s="33"/>
      <c r="UD53" s="33"/>
      <c r="UE53" s="33"/>
      <c r="UF53" s="33"/>
      <c r="UG53" s="33"/>
      <c r="UH53" s="33"/>
      <c r="UI53" s="33"/>
      <c r="UJ53" s="33"/>
      <c r="UK53" s="33"/>
      <c r="UL53" s="33"/>
      <c r="UM53" s="33"/>
      <c r="UN53" s="33"/>
      <c r="UO53" s="33"/>
      <c r="UP53" s="33"/>
      <c r="UQ53" s="33"/>
      <c r="UR53" s="33"/>
      <c r="US53" s="33"/>
    </row>
    <row r="54" spans="1:565" s="1" customFormat="1" x14ac:dyDescent="0.25">
      <c r="A54" s="175"/>
      <c r="B54" s="174"/>
      <c r="C54" s="19" t="s">
        <v>16</v>
      </c>
      <c r="D54" s="138"/>
      <c r="E54" s="139"/>
      <c r="F54" s="139"/>
      <c r="G54" s="139"/>
      <c r="H54" s="138"/>
      <c r="I54" s="138"/>
      <c r="J54" s="138"/>
      <c r="K54" s="139"/>
      <c r="L54" s="139"/>
      <c r="M54" s="138"/>
      <c r="N54" s="138"/>
      <c r="O54" s="138"/>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c r="IE54" s="33"/>
      <c r="IF54" s="33"/>
      <c r="IG54" s="33"/>
      <c r="IH54" s="33"/>
      <c r="II54" s="33"/>
      <c r="IJ54" s="33"/>
      <c r="IK54" s="33"/>
      <c r="IL54" s="33"/>
      <c r="IM54" s="33"/>
      <c r="IN54" s="33"/>
      <c r="IO54" s="33"/>
      <c r="IP54" s="33"/>
      <c r="IQ54" s="33"/>
      <c r="IR54" s="33"/>
      <c r="IS54" s="33"/>
      <c r="IT54" s="33"/>
      <c r="IU54" s="33"/>
      <c r="IV54" s="33"/>
      <c r="IW54" s="33"/>
      <c r="IX54" s="33"/>
      <c r="IY54" s="33"/>
      <c r="IZ54" s="33"/>
      <c r="JA54" s="33"/>
      <c r="JB54" s="33"/>
      <c r="JC54" s="33"/>
      <c r="JD54" s="33"/>
      <c r="JE54" s="33"/>
      <c r="JF54" s="33"/>
      <c r="JG54" s="33"/>
      <c r="JH54" s="33"/>
      <c r="JI54" s="33"/>
      <c r="JJ54" s="33"/>
      <c r="JK54" s="33"/>
      <c r="JL54" s="33"/>
      <c r="JM54" s="33"/>
      <c r="JN54" s="33"/>
      <c r="JO54" s="33"/>
      <c r="JP54" s="33"/>
      <c r="JQ54" s="33"/>
      <c r="JR54" s="33"/>
      <c r="JS54" s="33"/>
      <c r="JT54" s="33"/>
      <c r="JU54" s="33"/>
      <c r="JV54" s="33"/>
      <c r="JW54" s="33"/>
      <c r="JX54" s="33"/>
      <c r="JY54" s="33"/>
      <c r="JZ54" s="33"/>
      <c r="KA54" s="33"/>
      <c r="KB54" s="33"/>
      <c r="KC54" s="33"/>
      <c r="KD54" s="33"/>
      <c r="KE54" s="33"/>
      <c r="KF54" s="33"/>
      <c r="KG54" s="33"/>
      <c r="KH54" s="33"/>
      <c r="KI54" s="33"/>
      <c r="KJ54" s="33"/>
      <c r="KK54" s="33"/>
      <c r="KL54" s="33"/>
      <c r="KM54" s="33"/>
      <c r="KN54" s="33"/>
      <c r="KO54" s="33"/>
      <c r="KP54" s="33"/>
      <c r="KQ54" s="33"/>
      <c r="KR54" s="33"/>
      <c r="KS54" s="33"/>
      <c r="KT54" s="33"/>
      <c r="KU54" s="33"/>
      <c r="KV54" s="33"/>
      <c r="KW54" s="33"/>
      <c r="KX54" s="33"/>
      <c r="KY54" s="33"/>
      <c r="KZ54" s="33"/>
      <c r="LA54" s="33"/>
      <c r="LB54" s="33"/>
      <c r="LC54" s="33"/>
      <c r="LD54" s="33"/>
      <c r="LE54" s="33"/>
      <c r="LF54" s="33"/>
      <c r="LG54" s="33"/>
      <c r="LH54" s="33"/>
      <c r="LI54" s="33"/>
      <c r="LJ54" s="33"/>
      <c r="LK54" s="33"/>
      <c r="LL54" s="33"/>
      <c r="LM54" s="33"/>
      <c r="LN54" s="33"/>
      <c r="LO54" s="33"/>
      <c r="LP54" s="33"/>
      <c r="LQ54" s="33"/>
      <c r="LR54" s="33"/>
      <c r="LS54" s="33"/>
      <c r="LT54" s="33"/>
      <c r="LU54" s="33"/>
      <c r="LV54" s="33"/>
      <c r="LW54" s="33"/>
      <c r="LX54" s="33"/>
      <c r="LY54" s="33"/>
      <c r="LZ54" s="33"/>
      <c r="MA54" s="33"/>
      <c r="MB54" s="33"/>
      <c r="MC54" s="33"/>
      <c r="MD54" s="33"/>
      <c r="ME54" s="33"/>
      <c r="MF54" s="33"/>
      <c r="MG54" s="33"/>
      <c r="MH54" s="33"/>
      <c r="MI54" s="33"/>
      <c r="MJ54" s="33"/>
      <c r="MK54" s="33"/>
      <c r="ML54" s="33"/>
      <c r="MM54" s="33"/>
      <c r="MN54" s="33"/>
      <c r="MO54" s="33"/>
      <c r="MP54" s="33"/>
      <c r="MQ54" s="33"/>
      <c r="MR54" s="33"/>
      <c r="MS54" s="33"/>
      <c r="MT54" s="33"/>
      <c r="MU54" s="33"/>
      <c r="MV54" s="33"/>
      <c r="MW54" s="33"/>
      <c r="MX54" s="33"/>
      <c r="MY54" s="33"/>
      <c r="MZ54" s="33"/>
      <c r="NA54" s="33"/>
      <c r="NB54" s="33"/>
      <c r="NC54" s="33"/>
      <c r="ND54" s="33"/>
      <c r="NE54" s="33"/>
      <c r="NF54" s="33"/>
      <c r="NG54" s="33"/>
      <c r="NH54" s="33"/>
      <c r="NI54" s="33"/>
      <c r="NJ54" s="33"/>
      <c r="NK54" s="33"/>
      <c r="NL54" s="33"/>
      <c r="NM54" s="33"/>
      <c r="NN54" s="33"/>
      <c r="NO54" s="33"/>
      <c r="NP54" s="33"/>
      <c r="NQ54" s="33"/>
      <c r="NR54" s="33"/>
      <c r="NS54" s="33"/>
      <c r="NT54" s="33"/>
      <c r="NU54" s="33"/>
      <c r="NV54" s="33"/>
      <c r="NW54" s="33"/>
      <c r="NX54" s="33"/>
      <c r="NY54" s="33"/>
      <c r="NZ54" s="33"/>
      <c r="OA54" s="33"/>
      <c r="OB54" s="33"/>
      <c r="OC54" s="33"/>
      <c r="OD54" s="33"/>
      <c r="OE54" s="33"/>
      <c r="OF54" s="33"/>
      <c r="OG54" s="33"/>
      <c r="OH54" s="33"/>
      <c r="OI54" s="33"/>
      <c r="OJ54" s="33"/>
      <c r="OK54" s="33"/>
      <c r="OL54" s="33"/>
      <c r="OM54" s="33"/>
      <c r="ON54" s="33"/>
      <c r="OO54" s="33"/>
      <c r="OP54" s="33"/>
      <c r="OQ54" s="33"/>
      <c r="OR54" s="33"/>
      <c r="OS54" s="33"/>
      <c r="OT54" s="33"/>
      <c r="OU54" s="33"/>
      <c r="OV54" s="33"/>
      <c r="OW54" s="33"/>
      <c r="OX54" s="33"/>
      <c r="OY54" s="33"/>
      <c r="OZ54" s="33"/>
      <c r="PA54" s="33"/>
      <c r="PB54" s="33"/>
      <c r="PC54" s="33"/>
      <c r="PD54" s="33"/>
      <c r="PE54" s="33"/>
      <c r="PF54" s="33"/>
      <c r="PG54" s="33"/>
      <c r="PH54" s="33"/>
      <c r="PI54" s="33"/>
      <c r="PJ54" s="33"/>
      <c r="PK54" s="33"/>
      <c r="PL54" s="33"/>
      <c r="PM54" s="33"/>
      <c r="PN54" s="33"/>
      <c r="PO54" s="33"/>
      <c r="PP54" s="33"/>
      <c r="PQ54" s="33"/>
      <c r="PR54" s="33"/>
      <c r="PS54" s="33"/>
      <c r="PT54" s="33"/>
      <c r="PU54" s="33"/>
      <c r="PV54" s="33"/>
      <c r="PW54" s="33"/>
      <c r="PX54" s="33"/>
      <c r="PY54" s="33"/>
      <c r="PZ54" s="33"/>
      <c r="QA54" s="33"/>
      <c r="QB54" s="33"/>
      <c r="QC54" s="33"/>
      <c r="QD54" s="33"/>
      <c r="QE54" s="33"/>
      <c r="QF54" s="33"/>
      <c r="QG54" s="33"/>
      <c r="QH54" s="33"/>
      <c r="QI54" s="33"/>
      <c r="QJ54" s="33"/>
      <c r="QK54" s="33"/>
      <c r="QL54" s="33"/>
      <c r="QM54" s="33"/>
      <c r="QN54" s="33"/>
      <c r="QO54" s="33"/>
      <c r="QP54" s="33"/>
      <c r="QQ54" s="33"/>
      <c r="QR54" s="33"/>
      <c r="QS54" s="33"/>
      <c r="QT54" s="33"/>
      <c r="QU54" s="33"/>
      <c r="QV54" s="33"/>
      <c r="QW54" s="33"/>
      <c r="QX54" s="33"/>
      <c r="QY54" s="33"/>
      <c r="QZ54" s="33"/>
      <c r="RA54" s="33"/>
      <c r="RB54" s="33"/>
      <c r="RC54" s="33"/>
      <c r="RD54" s="33"/>
      <c r="RE54" s="33"/>
      <c r="RF54" s="33"/>
      <c r="RG54" s="33"/>
      <c r="RH54" s="33"/>
      <c r="RI54" s="33"/>
      <c r="RJ54" s="33"/>
      <c r="RK54" s="33"/>
      <c r="RL54" s="33"/>
      <c r="RM54" s="33"/>
      <c r="RN54" s="33"/>
      <c r="RO54" s="33"/>
      <c r="RP54" s="33"/>
      <c r="RQ54" s="33"/>
      <c r="RR54" s="33"/>
      <c r="RS54" s="33"/>
      <c r="RT54" s="33"/>
      <c r="RU54" s="33"/>
      <c r="RV54" s="33"/>
      <c r="RW54" s="33"/>
      <c r="RX54" s="33"/>
      <c r="RY54" s="33"/>
      <c r="RZ54" s="33"/>
      <c r="SA54" s="33"/>
      <c r="SB54" s="33"/>
      <c r="SC54" s="33"/>
      <c r="SD54" s="33"/>
      <c r="SE54" s="33"/>
      <c r="SF54" s="33"/>
      <c r="SG54" s="33"/>
      <c r="SH54" s="33"/>
      <c r="SI54" s="33"/>
      <c r="SJ54" s="33"/>
      <c r="SK54" s="33"/>
      <c r="SL54" s="33"/>
      <c r="SM54" s="33"/>
      <c r="SN54" s="33"/>
      <c r="SO54" s="33"/>
      <c r="SP54" s="33"/>
      <c r="SQ54" s="33"/>
      <c r="SR54" s="33"/>
      <c r="SS54" s="33"/>
      <c r="ST54" s="33"/>
      <c r="SU54" s="33"/>
      <c r="SV54" s="33"/>
      <c r="SW54" s="33"/>
      <c r="SX54" s="33"/>
      <c r="SY54" s="33"/>
      <c r="SZ54" s="33"/>
      <c r="TA54" s="33"/>
      <c r="TB54" s="33"/>
      <c r="TC54" s="33"/>
      <c r="TD54" s="33"/>
      <c r="TE54" s="33"/>
      <c r="TF54" s="33"/>
      <c r="TG54" s="33"/>
      <c r="TH54" s="33"/>
      <c r="TI54" s="33"/>
      <c r="TJ54" s="33"/>
      <c r="TK54" s="33"/>
      <c r="TL54" s="33"/>
      <c r="TM54" s="33"/>
      <c r="TN54" s="33"/>
      <c r="TO54" s="33"/>
      <c r="TP54" s="33"/>
      <c r="TQ54" s="33"/>
      <c r="TR54" s="33"/>
      <c r="TS54" s="33"/>
      <c r="TT54" s="33"/>
      <c r="TU54" s="33"/>
      <c r="TV54" s="33"/>
      <c r="TW54" s="33"/>
      <c r="TX54" s="33"/>
      <c r="TY54" s="33"/>
      <c r="TZ54" s="33"/>
      <c r="UA54" s="33"/>
      <c r="UB54" s="33"/>
      <c r="UC54" s="33"/>
      <c r="UD54" s="33"/>
      <c r="UE54" s="33"/>
      <c r="UF54" s="33"/>
      <c r="UG54" s="33"/>
      <c r="UH54" s="33"/>
      <c r="UI54" s="33"/>
      <c r="UJ54" s="33"/>
      <c r="UK54" s="33"/>
      <c r="UL54" s="33"/>
      <c r="UM54" s="33"/>
      <c r="UN54" s="33"/>
      <c r="UO54" s="33"/>
      <c r="UP54" s="33"/>
      <c r="UQ54" s="33"/>
      <c r="UR54" s="33"/>
      <c r="US54" s="33"/>
    </row>
    <row r="55" spans="1:565" s="1" customFormat="1" x14ac:dyDescent="0.25">
      <c r="A55" s="175"/>
      <c r="B55" s="174"/>
      <c r="C55" s="101" t="s">
        <v>17</v>
      </c>
      <c r="D55" s="23">
        <v>2.043360671997009E-2</v>
      </c>
      <c r="E55" s="105">
        <v>2.4070536804199641E-2</v>
      </c>
      <c r="F55" s="23">
        <v>8.5306836191935465E-2</v>
      </c>
      <c r="G55" s="23">
        <v>4.6467868144760269E-2</v>
      </c>
      <c r="H55" s="23">
        <v>-1.2271105957030848E-2</v>
      </c>
      <c r="I55" s="23">
        <v>1.2631059986114503</v>
      </c>
      <c r="J55" s="23">
        <v>1.6413719932556152</v>
      </c>
      <c r="K55" s="105">
        <v>1.6926477243423472</v>
      </c>
      <c r="L55" s="105">
        <v>1.6131212415695186</v>
      </c>
      <c r="M55" s="23">
        <v>0.38062768554687637</v>
      </c>
      <c r="N55" s="23">
        <v>3.0310550689697735E-2</v>
      </c>
      <c r="O55" s="23">
        <v>3.1253313827514798E-2</v>
      </c>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c r="GL55" s="33"/>
      <c r="GM55" s="33"/>
      <c r="GN55" s="33"/>
      <c r="GO55" s="33"/>
      <c r="GP55" s="33"/>
      <c r="GQ55" s="33"/>
      <c r="GR55" s="33"/>
      <c r="GS55" s="33"/>
      <c r="GT55" s="33"/>
      <c r="GU55" s="33"/>
      <c r="GV55" s="33"/>
      <c r="GW55" s="33"/>
      <c r="GX55" s="33"/>
      <c r="GY55" s="33"/>
      <c r="GZ55" s="33"/>
      <c r="HA55" s="33"/>
      <c r="HB55" s="33"/>
      <c r="HC55" s="33"/>
      <c r="HD55" s="33"/>
      <c r="HE55" s="33"/>
      <c r="HF55" s="33"/>
      <c r="HG55" s="33"/>
      <c r="HH55" s="33"/>
      <c r="HI55" s="33"/>
      <c r="HJ55" s="33"/>
      <c r="HK55" s="33"/>
      <c r="HL55" s="33"/>
      <c r="HM55" s="33"/>
      <c r="HN55" s="33"/>
      <c r="HO55" s="33"/>
      <c r="HP55" s="33"/>
      <c r="HQ55" s="33"/>
      <c r="HR55" s="33"/>
      <c r="HS55" s="33"/>
      <c r="HT55" s="33"/>
      <c r="HU55" s="33"/>
      <c r="HV55" s="33"/>
      <c r="HW55" s="33"/>
      <c r="HX55" s="33"/>
      <c r="HY55" s="33"/>
      <c r="HZ55" s="33"/>
      <c r="IA55" s="33"/>
      <c r="IB55" s="33"/>
      <c r="IC55" s="33"/>
      <c r="ID55" s="33"/>
      <c r="IE55" s="33"/>
      <c r="IF55" s="33"/>
      <c r="IG55" s="33"/>
      <c r="IH55" s="33"/>
      <c r="II55" s="33"/>
      <c r="IJ55" s="33"/>
      <c r="IK55" s="33"/>
      <c r="IL55" s="33"/>
      <c r="IM55" s="33"/>
      <c r="IN55" s="33"/>
      <c r="IO55" s="33"/>
      <c r="IP55" s="33"/>
      <c r="IQ55" s="33"/>
      <c r="IR55" s="33"/>
      <c r="IS55" s="33"/>
      <c r="IT55" s="33"/>
      <c r="IU55" s="33"/>
      <c r="IV55" s="33"/>
      <c r="IW55" s="33"/>
      <c r="IX55" s="33"/>
      <c r="IY55" s="33"/>
      <c r="IZ55" s="33"/>
      <c r="JA55" s="33"/>
      <c r="JB55" s="33"/>
      <c r="JC55" s="33"/>
      <c r="JD55" s="33"/>
      <c r="JE55" s="33"/>
      <c r="JF55" s="33"/>
      <c r="JG55" s="33"/>
      <c r="JH55" s="33"/>
      <c r="JI55" s="33"/>
      <c r="JJ55" s="33"/>
      <c r="JK55" s="33"/>
      <c r="JL55" s="33"/>
      <c r="JM55" s="33"/>
      <c r="JN55" s="33"/>
      <c r="JO55" s="33"/>
      <c r="JP55" s="33"/>
      <c r="JQ55" s="33"/>
      <c r="JR55" s="33"/>
      <c r="JS55" s="33"/>
      <c r="JT55" s="33"/>
      <c r="JU55" s="33"/>
      <c r="JV55" s="33"/>
      <c r="JW55" s="33"/>
      <c r="JX55" s="33"/>
      <c r="JY55" s="33"/>
      <c r="JZ55" s="33"/>
      <c r="KA55" s="33"/>
      <c r="KB55" s="33"/>
      <c r="KC55" s="33"/>
      <c r="KD55" s="33"/>
      <c r="KE55" s="33"/>
      <c r="KF55" s="33"/>
      <c r="KG55" s="33"/>
      <c r="KH55" s="33"/>
      <c r="KI55" s="33"/>
      <c r="KJ55" s="33"/>
      <c r="KK55" s="33"/>
      <c r="KL55" s="33"/>
      <c r="KM55" s="33"/>
      <c r="KN55" s="33"/>
      <c r="KO55" s="33"/>
      <c r="KP55" s="33"/>
      <c r="KQ55" s="33"/>
      <c r="KR55" s="33"/>
      <c r="KS55" s="33"/>
      <c r="KT55" s="33"/>
      <c r="KU55" s="33"/>
      <c r="KV55" s="33"/>
      <c r="KW55" s="33"/>
      <c r="KX55" s="33"/>
      <c r="KY55" s="33"/>
      <c r="KZ55" s="33"/>
      <c r="LA55" s="33"/>
      <c r="LB55" s="33"/>
      <c r="LC55" s="33"/>
      <c r="LD55" s="33"/>
      <c r="LE55" s="33"/>
      <c r="LF55" s="33"/>
      <c r="LG55" s="33"/>
      <c r="LH55" s="33"/>
      <c r="LI55" s="33"/>
      <c r="LJ55" s="33"/>
      <c r="LK55" s="33"/>
      <c r="LL55" s="33"/>
      <c r="LM55" s="33"/>
      <c r="LN55" s="33"/>
      <c r="LO55" s="33"/>
      <c r="LP55" s="33"/>
      <c r="LQ55" s="33"/>
      <c r="LR55" s="33"/>
      <c r="LS55" s="33"/>
      <c r="LT55" s="33"/>
      <c r="LU55" s="33"/>
      <c r="LV55" s="33"/>
      <c r="LW55" s="33"/>
      <c r="LX55" s="33"/>
      <c r="LY55" s="33"/>
      <c r="LZ55" s="33"/>
      <c r="MA55" s="33"/>
      <c r="MB55" s="33"/>
      <c r="MC55" s="33"/>
      <c r="MD55" s="33"/>
      <c r="ME55" s="33"/>
      <c r="MF55" s="33"/>
      <c r="MG55" s="33"/>
      <c r="MH55" s="33"/>
      <c r="MI55" s="33"/>
      <c r="MJ55" s="33"/>
      <c r="MK55" s="33"/>
      <c r="ML55" s="33"/>
      <c r="MM55" s="33"/>
      <c r="MN55" s="33"/>
      <c r="MO55" s="33"/>
      <c r="MP55" s="33"/>
      <c r="MQ55" s="33"/>
      <c r="MR55" s="33"/>
      <c r="MS55" s="33"/>
      <c r="MT55" s="33"/>
      <c r="MU55" s="33"/>
      <c r="MV55" s="33"/>
      <c r="MW55" s="33"/>
      <c r="MX55" s="33"/>
      <c r="MY55" s="33"/>
      <c r="MZ55" s="33"/>
      <c r="NA55" s="33"/>
      <c r="NB55" s="33"/>
      <c r="NC55" s="33"/>
      <c r="ND55" s="33"/>
      <c r="NE55" s="33"/>
      <c r="NF55" s="33"/>
      <c r="NG55" s="33"/>
      <c r="NH55" s="33"/>
      <c r="NI55" s="33"/>
      <c r="NJ55" s="33"/>
      <c r="NK55" s="33"/>
      <c r="NL55" s="33"/>
      <c r="NM55" s="33"/>
      <c r="NN55" s="33"/>
      <c r="NO55" s="33"/>
      <c r="NP55" s="33"/>
      <c r="NQ55" s="33"/>
      <c r="NR55" s="33"/>
      <c r="NS55" s="33"/>
      <c r="NT55" s="33"/>
      <c r="NU55" s="33"/>
      <c r="NV55" s="33"/>
      <c r="NW55" s="33"/>
      <c r="NX55" s="33"/>
      <c r="NY55" s="33"/>
      <c r="NZ55" s="33"/>
      <c r="OA55" s="33"/>
      <c r="OB55" s="33"/>
      <c r="OC55" s="33"/>
      <c r="OD55" s="33"/>
      <c r="OE55" s="33"/>
      <c r="OF55" s="33"/>
      <c r="OG55" s="33"/>
      <c r="OH55" s="33"/>
      <c r="OI55" s="33"/>
      <c r="OJ55" s="33"/>
      <c r="OK55" s="33"/>
      <c r="OL55" s="33"/>
      <c r="OM55" s="33"/>
      <c r="ON55" s="33"/>
      <c r="OO55" s="33"/>
      <c r="OP55" s="33"/>
      <c r="OQ55" s="33"/>
      <c r="OR55" s="33"/>
      <c r="OS55" s="33"/>
      <c r="OT55" s="33"/>
      <c r="OU55" s="33"/>
      <c r="OV55" s="33"/>
      <c r="OW55" s="33"/>
      <c r="OX55" s="33"/>
      <c r="OY55" s="33"/>
      <c r="OZ55" s="33"/>
      <c r="PA55" s="33"/>
      <c r="PB55" s="33"/>
      <c r="PC55" s="33"/>
      <c r="PD55" s="33"/>
      <c r="PE55" s="33"/>
      <c r="PF55" s="33"/>
      <c r="PG55" s="33"/>
      <c r="PH55" s="33"/>
      <c r="PI55" s="33"/>
      <c r="PJ55" s="33"/>
      <c r="PK55" s="33"/>
      <c r="PL55" s="33"/>
      <c r="PM55" s="33"/>
      <c r="PN55" s="33"/>
      <c r="PO55" s="33"/>
      <c r="PP55" s="33"/>
      <c r="PQ55" s="33"/>
      <c r="PR55" s="33"/>
      <c r="PS55" s="33"/>
      <c r="PT55" s="33"/>
      <c r="PU55" s="33"/>
      <c r="PV55" s="33"/>
      <c r="PW55" s="33"/>
      <c r="PX55" s="33"/>
      <c r="PY55" s="33"/>
      <c r="PZ55" s="33"/>
      <c r="QA55" s="33"/>
      <c r="QB55" s="33"/>
      <c r="QC55" s="33"/>
      <c r="QD55" s="33"/>
      <c r="QE55" s="33"/>
      <c r="QF55" s="33"/>
      <c r="QG55" s="33"/>
      <c r="QH55" s="33"/>
      <c r="QI55" s="33"/>
      <c r="QJ55" s="33"/>
      <c r="QK55" s="33"/>
      <c r="QL55" s="33"/>
      <c r="QM55" s="33"/>
      <c r="QN55" s="33"/>
      <c r="QO55" s="33"/>
      <c r="QP55" s="33"/>
      <c r="QQ55" s="33"/>
      <c r="QR55" s="33"/>
      <c r="QS55" s="33"/>
      <c r="QT55" s="33"/>
      <c r="QU55" s="33"/>
      <c r="QV55" s="33"/>
      <c r="QW55" s="33"/>
      <c r="QX55" s="33"/>
      <c r="QY55" s="33"/>
      <c r="QZ55" s="33"/>
      <c r="RA55" s="33"/>
      <c r="RB55" s="33"/>
      <c r="RC55" s="33"/>
      <c r="RD55" s="33"/>
      <c r="RE55" s="33"/>
      <c r="RF55" s="33"/>
      <c r="RG55" s="33"/>
      <c r="RH55" s="33"/>
      <c r="RI55" s="33"/>
      <c r="RJ55" s="33"/>
      <c r="RK55" s="33"/>
      <c r="RL55" s="33"/>
      <c r="RM55" s="33"/>
      <c r="RN55" s="33"/>
      <c r="RO55" s="33"/>
      <c r="RP55" s="33"/>
      <c r="RQ55" s="33"/>
      <c r="RR55" s="33"/>
      <c r="RS55" s="33"/>
      <c r="RT55" s="33"/>
      <c r="RU55" s="33"/>
      <c r="RV55" s="33"/>
      <c r="RW55" s="33"/>
      <c r="RX55" s="33"/>
      <c r="RY55" s="33"/>
      <c r="RZ55" s="33"/>
      <c r="SA55" s="33"/>
      <c r="SB55" s="33"/>
      <c r="SC55" s="33"/>
      <c r="SD55" s="33"/>
      <c r="SE55" s="33"/>
      <c r="SF55" s="33"/>
      <c r="SG55" s="33"/>
      <c r="SH55" s="33"/>
      <c r="SI55" s="33"/>
      <c r="SJ55" s="33"/>
      <c r="SK55" s="33"/>
      <c r="SL55" s="33"/>
      <c r="SM55" s="33"/>
      <c r="SN55" s="33"/>
      <c r="SO55" s="33"/>
      <c r="SP55" s="33"/>
      <c r="SQ55" s="33"/>
      <c r="SR55" s="33"/>
      <c r="SS55" s="33"/>
      <c r="ST55" s="33"/>
      <c r="SU55" s="33"/>
      <c r="SV55" s="33"/>
      <c r="SW55" s="33"/>
      <c r="SX55" s="33"/>
      <c r="SY55" s="33"/>
      <c r="SZ55" s="33"/>
      <c r="TA55" s="33"/>
      <c r="TB55" s="33"/>
      <c r="TC55" s="33"/>
      <c r="TD55" s="33"/>
      <c r="TE55" s="33"/>
      <c r="TF55" s="33"/>
      <c r="TG55" s="33"/>
      <c r="TH55" s="33"/>
      <c r="TI55" s="33"/>
      <c r="TJ55" s="33"/>
      <c r="TK55" s="33"/>
      <c r="TL55" s="33"/>
      <c r="TM55" s="33"/>
      <c r="TN55" s="33"/>
      <c r="TO55" s="33"/>
      <c r="TP55" s="33"/>
      <c r="TQ55" s="33"/>
      <c r="TR55" s="33"/>
      <c r="TS55" s="33"/>
      <c r="TT55" s="33"/>
      <c r="TU55" s="33"/>
      <c r="TV55" s="33"/>
      <c r="TW55" s="33"/>
      <c r="TX55" s="33"/>
      <c r="TY55" s="33"/>
      <c r="TZ55" s="33"/>
      <c r="UA55" s="33"/>
      <c r="UB55" s="33"/>
      <c r="UC55" s="33"/>
      <c r="UD55" s="33"/>
      <c r="UE55" s="33"/>
      <c r="UF55" s="33"/>
      <c r="UG55" s="33"/>
      <c r="UH55" s="33"/>
      <c r="UI55" s="33"/>
      <c r="UJ55" s="33"/>
      <c r="UK55" s="33"/>
      <c r="UL55" s="33"/>
      <c r="UM55" s="33"/>
      <c r="UN55" s="33"/>
      <c r="UO55" s="33"/>
      <c r="UP55" s="33"/>
      <c r="UQ55" s="33"/>
      <c r="UR55" s="33"/>
      <c r="US55" s="33"/>
    </row>
    <row r="56" spans="1:565" s="1" customFormat="1" ht="17.100000000000001" customHeight="1" x14ac:dyDescent="0.25">
      <c r="A56" s="165" t="s">
        <v>23</v>
      </c>
      <c r="B56" s="165"/>
      <c r="C56" s="13" t="s">
        <v>14</v>
      </c>
      <c r="D56" s="24">
        <v>7.6314045022534174</v>
      </c>
      <c r="E56" s="24">
        <v>7.729868691308595</v>
      </c>
      <c r="F56" s="24">
        <v>8.1004518417628564</v>
      </c>
      <c r="G56" s="24">
        <v>8.7881548585574834</v>
      </c>
      <c r="H56" s="24">
        <v>9.7251184582421892</v>
      </c>
      <c r="I56" s="24">
        <v>10.99019945459961</v>
      </c>
      <c r="J56" s="24">
        <v>12.378661129775391</v>
      </c>
      <c r="K56" s="24">
        <v>12.866691050732424</v>
      </c>
      <c r="L56" s="24">
        <v>12.875627681870117</v>
      </c>
      <c r="M56" s="24">
        <v>10.744812482221683</v>
      </c>
      <c r="N56" s="24">
        <v>9.3575442899975592</v>
      </c>
      <c r="O56" s="24">
        <v>7.6867784764941414</v>
      </c>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c r="IV56" s="33"/>
      <c r="IW56" s="33"/>
      <c r="IX56" s="33"/>
      <c r="IY56" s="33"/>
      <c r="IZ56" s="33"/>
      <c r="JA56" s="33"/>
      <c r="JB56" s="33"/>
      <c r="JC56" s="33"/>
      <c r="JD56" s="33"/>
      <c r="JE56" s="33"/>
      <c r="JF56" s="33"/>
      <c r="JG56" s="33"/>
      <c r="JH56" s="33"/>
      <c r="JI56" s="33"/>
      <c r="JJ56" s="33"/>
      <c r="JK56" s="33"/>
      <c r="JL56" s="33"/>
      <c r="JM56" s="33"/>
      <c r="JN56" s="33"/>
      <c r="JO56" s="33"/>
      <c r="JP56" s="33"/>
      <c r="JQ56" s="33"/>
      <c r="JR56" s="33"/>
      <c r="JS56" s="33"/>
      <c r="JT56" s="33"/>
      <c r="JU56" s="33"/>
      <c r="JV56" s="33"/>
      <c r="JW56" s="33"/>
      <c r="JX56" s="33"/>
      <c r="JY56" s="33"/>
      <c r="JZ56" s="33"/>
      <c r="KA56" s="33"/>
      <c r="KB56" s="33"/>
      <c r="KC56" s="33"/>
      <c r="KD56" s="33"/>
      <c r="KE56" s="33"/>
      <c r="KF56" s="33"/>
      <c r="KG56" s="33"/>
      <c r="KH56" s="33"/>
      <c r="KI56" s="33"/>
      <c r="KJ56" s="33"/>
      <c r="KK56" s="33"/>
      <c r="KL56" s="33"/>
      <c r="KM56" s="33"/>
      <c r="KN56" s="33"/>
      <c r="KO56" s="33"/>
      <c r="KP56" s="33"/>
      <c r="KQ56" s="33"/>
      <c r="KR56" s="33"/>
      <c r="KS56" s="33"/>
      <c r="KT56" s="33"/>
      <c r="KU56" s="33"/>
      <c r="KV56" s="33"/>
      <c r="KW56" s="33"/>
      <c r="KX56" s="33"/>
      <c r="KY56" s="33"/>
      <c r="KZ56" s="33"/>
      <c r="LA56" s="33"/>
      <c r="LB56" s="33"/>
      <c r="LC56" s="33"/>
      <c r="LD56" s="33"/>
      <c r="LE56" s="33"/>
      <c r="LF56" s="33"/>
      <c r="LG56" s="33"/>
      <c r="LH56" s="33"/>
      <c r="LI56" s="33"/>
      <c r="LJ56" s="33"/>
      <c r="LK56" s="33"/>
      <c r="LL56" s="33"/>
      <c r="LM56" s="33"/>
      <c r="LN56" s="33"/>
      <c r="LO56" s="33"/>
      <c r="LP56" s="33"/>
      <c r="LQ56" s="33"/>
      <c r="LR56" s="33"/>
      <c r="LS56" s="33"/>
      <c r="LT56" s="33"/>
      <c r="LU56" s="33"/>
      <c r="LV56" s="33"/>
      <c r="LW56" s="33"/>
      <c r="LX56" s="33"/>
      <c r="LY56" s="33"/>
      <c r="LZ56" s="33"/>
      <c r="MA56" s="33"/>
      <c r="MB56" s="33"/>
      <c r="MC56" s="33"/>
      <c r="MD56" s="33"/>
      <c r="ME56" s="33"/>
      <c r="MF56" s="33"/>
      <c r="MG56" s="33"/>
      <c r="MH56" s="33"/>
      <c r="MI56" s="33"/>
      <c r="MJ56" s="33"/>
      <c r="MK56" s="33"/>
      <c r="ML56" s="33"/>
      <c r="MM56" s="33"/>
      <c r="MN56" s="33"/>
      <c r="MO56" s="33"/>
      <c r="MP56" s="33"/>
      <c r="MQ56" s="33"/>
      <c r="MR56" s="33"/>
      <c r="MS56" s="33"/>
      <c r="MT56" s="33"/>
      <c r="MU56" s="33"/>
      <c r="MV56" s="33"/>
      <c r="MW56" s="33"/>
      <c r="MX56" s="33"/>
      <c r="MY56" s="33"/>
      <c r="MZ56" s="33"/>
      <c r="NA56" s="33"/>
      <c r="NB56" s="33"/>
      <c r="NC56" s="33"/>
      <c r="ND56" s="33"/>
      <c r="NE56" s="33"/>
      <c r="NF56" s="33"/>
      <c r="NG56" s="33"/>
      <c r="NH56" s="33"/>
      <c r="NI56" s="33"/>
      <c r="NJ56" s="33"/>
      <c r="NK56" s="33"/>
      <c r="NL56" s="33"/>
      <c r="NM56" s="33"/>
      <c r="NN56" s="33"/>
      <c r="NO56" s="33"/>
      <c r="NP56" s="33"/>
      <c r="NQ56" s="33"/>
      <c r="NR56" s="33"/>
      <c r="NS56" s="33"/>
      <c r="NT56" s="33"/>
      <c r="NU56" s="33"/>
      <c r="NV56" s="33"/>
      <c r="NW56" s="33"/>
      <c r="NX56" s="33"/>
      <c r="NY56" s="33"/>
      <c r="NZ56" s="33"/>
      <c r="OA56" s="33"/>
      <c r="OB56" s="33"/>
      <c r="OC56" s="33"/>
      <c r="OD56" s="33"/>
      <c r="OE56" s="33"/>
      <c r="OF56" s="33"/>
      <c r="OG56" s="33"/>
      <c r="OH56" s="33"/>
      <c r="OI56" s="33"/>
      <c r="OJ56" s="33"/>
      <c r="OK56" s="33"/>
      <c r="OL56" s="33"/>
      <c r="OM56" s="33"/>
      <c r="ON56" s="33"/>
      <c r="OO56" s="33"/>
      <c r="OP56" s="33"/>
      <c r="OQ56" s="33"/>
      <c r="OR56" s="33"/>
      <c r="OS56" s="33"/>
      <c r="OT56" s="33"/>
      <c r="OU56" s="33"/>
      <c r="OV56" s="33"/>
      <c r="OW56" s="33"/>
      <c r="OX56" s="33"/>
      <c r="OY56" s="33"/>
      <c r="OZ56" s="33"/>
      <c r="PA56" s="33"/>
      <c r="PB56" s="33"/>
      <c r="PC56" s="33"/>
      <c r="PD56" s="33"/>
      <c r="PE56" s="33"/>
      <c r="PF56" s="33"/>
      <c r="PG56" s="33"/>
      <c r="PH56" s="33"/>
      <c r="PI56" s="33"/>
      <c r="PJ56" s="33"/>
      <c r="PK56" s="33"/>
      <c r="PL56" s="33"/>
      <c r="PM56" s="33"/>
      <c r="PN56" s="33"/>
      <c r="PO56" s="33"/>
      <c r="PP56" s="33"/>
      <c r="PQ56" s="33"/>
      <c r="PR56" s="33"/>
      <c r="PS56" s="33"/>
      <c r="PT56" s="33"/>
      <c r="PU56" s="33"/>
      <c r="PV56" s="33"/>
      <c r="PW56" s="33"/>
      <c r="PX56" s="33"/>
      <c r="PY56" s="33"/>
      <c r="PZ56" s="33"/>
      <c r="QA56" s="33"/>
      <c r="QB56" s="33"/>
      <c r="QC56" s="33"/>
      <c r="QD56" s="33"/>
      <c r="QE56" s="33"/>
      <c r="QF56" s="33"/>
      <c r="QG56" s="33"/>
      <c r="QH56" s="33"/>
      <c r="QI56" s="33"/>
      <c r="QJ56" s="33"/>
      <c r="QK56" s="33"/>
      <c r="QL56" s="33"/>
      <c r="QM56" s="33"/>
      <c r="QN56" s="33"/>
      <c r="QO56" s="33"/>
      <c r="QP56" s="33"/>
      <c r="QQ56" s="33"/>
      <c r="QR56" s="33"/>
      <c r="QS56" s="33"/>
      <c r="QT56" s="33"/>
      <c r="QU56" s="33"/>
      <c r="QV56" s="33"/>
      <c r="QW56" s="33"/>
      <c r="QX56" s="33"/>
      <c r="QY56" s="33"/>
      <c r="QZ56" s="33"/>
      <c r="RA56" s="33"/>
      <c r="RB56" s="33"/>
      <c r="RC56" s="33"/>
      <c r="RD56" s="33"/>
      <c r="RE56" s="33"/>
      <c r="RF56" s="33"/>
      <c r="RG56" s="33"/>
      <c r="RH56" s="33"/>
      <c r="RI56" s="33"/>
      <c r="RJ56" s="33"/>
      <c r="RK56" s="33"/>
      <c r="RL56" s="33"/>
      <c r="RM56" s="33"/>
      <c r="RN56" s="33"/>
      <c r="RO56" s="33"/>
      <c r="RP56" s="33"/>
      <c r="RQ56" s="33"/>
      <c r="RR56" s="33"/>
      <c r="RS56" s="33"/>
      <c r="RT56" s="33"/>
      <c r="RU56" s="33"/>
      <c r="RV56" s="33"/>
      <c r="RW56" s="33"/>
      <c r="RX56" s="33"/>
      <c r="RY56" s="33"/>
      <c r="RZ56" s="33"/>
      <c r="SA56" s="33"/>
      <c r="SB56" s="33"/>
      <c r="SC56" s="33"/>
      <c r="SD56" s="33"/>
      <c r="SE56" s="33"/>
      <c r="SF56" s="33"/>
      <c r="SG56" s="33"/>
      <c r="SH56" s="33"/>
      <c r="SI56" s="33"/>
      <c r="SJ56" s="33"/>
      <c r="SK56" s="33"/>
      <c r="SL56" s="33"/>
      <c r="SM56" s="33"/>
      <c r="SN56" s="33"/>
      <c r="SO56" s="33"/>
      <c r="SP56" s="33"/>
      <c r="SQ56" s="33"/>
      <c r="SR56" s="33"/>
      <c r="SS56" s="33"/>
      <c r="ST56" s="33"/>
      <c r="SU56" s="33"/>
      <c r="SV56" s="33"/>
      <c r="SW56" s="33"/>
      <c r="SX56" s="33"/>
      <c r="SY56" s="33"/>
      <c r="SZ56" s="33"/>
      <c r="TA56" s="33"/>
      <c r="TB56" s="33"/>
      <c r="TC56" s="33"/>
      <c r="TD56" s="33"/>
      <c r="TE56" s="33"/>
      <c r="TF56" s="33"/>
      <c r="TG56" s="33"/>
      <c r="TH56" s="33"/>
      <c r="TI56" s="33"/>
      <c r="TJ56" s="33"/>
      <c r="TK56" s="33"/>
      <c r="TL56" s="33"/>
      <c r="TM56" s="33"/>
      <c r="TN56" s="33"/>
      <c r="TO56" s="33"/>
      <c r="TP56" s="33"/>
      <c r="TQ56" s="33"/>
      <c r="TR56" s="33"/>
      <c r="TS56" s="33"/>
      <c r="TT56" s="33"/>
      <c r="TU56" s="33"/>
      <c r="TV56" s="33"/>
      <c r="TW56" s="33"/>
      <c r="TX56" s="33"/>
      <c r="TY56" s="33"/>
      <c r="TZ56" s="33"/>
      <c r="UA56" s="33"/>
      <c r="UB56" s="33"/>
      <c r="UC56" s="33"/>
      <c r="UD56" s="33"/>
      <c r="UE56" s="33"/>
      <c r="UF56" s="33"/>
      <c r="UG56" s="33"/>
      <c r="UH56" s="33"/>
      <c r="UI56" s="33"/>
      <c r="UJ56" s="33"/>
      <c r="UK56" s="33"/>
      <c r="UL56" s="33"/>
      <c r="UM56" s="33"/>
      <c r="UN56" s="33"/>
      <c r="UO56" s="33"/>
      <c r="UP56" s="33"/>
      <c r="UQ56" s="33"/>
      <c r="UR56" s="33"/>
      <c r="US56" s="33"/>
    </row>
    <row r="57" spans="1:565" s="2" customFormat="1" x14ac:dyDescent="0.25">
      <c r="A57" s="165"/>
      <c r="B57" s="165"/>
      <c r="C57" s="13" t="s">
        <v>15</v>
      </c>
      <c r="D57" s="24">
        <v>0.88363828201171868</v>
      </c>
      <c r="E57" s="24">
        <v>0.92353622685546921</v>
      </c>
      <c r="F57" s="24">
        <v>1.0229938644546943</v>
      </c>
      <c r="G57" s="24">
        <v>1.154482824921867</v>
      </c>
      <c r="H57" s="24">
        <v>1.2637026919824215</v>
      </c>
      <c r="I57" s="24">
        <v>1.6171051562890626</v>
      </c>
      <c r="J57" s="24">
        <v>1.6285300853417968</v>
      </c>
      <c r="K57" s="24">
        <v>1.6469450468945315</v>
      </c>
      <c r="L57" s="24">
        <v>1.5448652234472655</v>
      </c>
      <c r="M57" s="24">
        <v>1.1825425521777342</v>
      </c>
      <c r="N57" s="24">
        <v>1.0472126241699218</v>
      </c>
      <c r="O57" s="24">
        <v>0.88957276060058588</v>
      </c>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c r="IV57" s="33"/>
      <c r="IW57" s="33"/>
      <c r="IX57" s="33"/>
      <c r="IY57" s="33"/>
      <c r="IZ57" s="33"/>
      <c r="JA57" s="33"/>
      <c r="JB57" s="33"/>
      <c r="JC57" s="33"/>
      <c r="JD57" s="33"/>
      <c r="JE57" s="33"/>
      <c r="JF57" s="33"/>
      <c r="JG57" s="33"/>
      <c r="JH57" s="33"/>
      <c r="JI57" s="33"/>
      <c r="JJ57" s="33"/>
      <c r="JK57" s="33"/>
      <c r="JL57" s="33"/>
      <c r="JM57" s="33"/>
      <c r="JN57" s="33"/>
      <c r="JO57" s="33"/>
      <c r="JP57" s="33"/>
      <c r="JQ57" s="33"/>
      <c r="JR57" s="33"/>
      <c r="JS57" s="33"/>
      <c r="JT57" s="33"/>
      <c r="JU57" s="33"/>
      <c r="JV57" s="33"/>
      <c r="JW57" s="33"/>
      <c r="JX57" s="33"/>
      <c r="JY57" s="33"/>
      <c r="JZ57" s="33"/>
      <c r="KA57" s="33"/>
      <c r="KB57" s="33"/>
      <c r="KC57" s="33"/>
      <c r="KD57" s="33"/>
      <c r="KE57" s="33"/>
      <c r="KF57" s="33"/>
      <c r="KG57" s="33"/>
      <c r="KH57" s="33"/>
      <c r="KI57" s="33"/>
      <c r="KJ57" s="33"/>
      <c r="KK57" s="33"/>
      <c r="KL57" s="33"/>
      <c r="KM57" s="33"/>
      <c r="KN57" s="33"/>
      <c r="KO57" s="33"/>
      <c r="KP57" s="33"/>
      <c r="KQ57" s="33"/>
      <c r="KR57" s="33"/>
      <c r="KS57" s="33"/>
      <c r="KT57" s="33"/>
      <c r="KU57" s="33"/>
      <c r="KV57" s="33"/>
      <c r="KW57" s="33"/>
      <c r="KX57" s="33"/>
      <c r="KY57" s="33"/>
      <c r="KZ57" s="33"/>
      <c r="LA57" s="33"/>
      <c r="LB57" s="33"/>
      <c r="LC57" s="33"/>
      <c r="LD57" s="33"/>
      <c r="LE57" s="33"/>
      <c r="LF57" s="33"/>
      <c r="LG57" s="33"/>
      <c r="LH57" s="33"/>
      <c r="LI57" s="33"/>
      <c r="LJ57" s="33"/>
      <c r="LK57" s="33"/>
      <c r="LL57" s="33"/>
      <c r="LM57" s="33"/>
      <c r="LN57" s="33"/>
      <c r="LO57" s="33"/>
      <c r="LP57" s="33"/>
      <c r="LQ57" s="33"/>
      <c r="LR57" s="33"/>
      <c r="LS57" s="33"/>
      <c r="LT57" s="33"/>
      <c r="LU57" s="33"/>
      <c r="LV57" s="33"/>
      <c r="LW57" s="33"/>
      <c r="LX57" s="33"/>
      <c r="LY57" s="33"/>
      <c r="LZ57" s="33"/>
      <c r="MA57" s="33"/>
      <c r="MB57" s="33"/>
      <c r="MC57" s="33"/>
      <c r="MD57" s="33"/>
      <c r="ME57" s="33"/>
      <c r="MF57" s="33"/>
      <c r="MG57" s="33"/>
      <c r="MH57" s="33"/>
      <c r="MI57" s="33"/>
      <c r="MJ57" s="33"/>
      <c r="MK57" s="33"/>
      <c r="ML57" s="33"/>
      <c r="MM57" s="33"/>
      <c r="MN57" s="33"/>
      <c r="MO57" s="33"/>
      <c r="MP57" s="33"/>
      <c r="MQ57" s="33"/>
      <c r="MR57" s="33"/>
      <c r="MS57" s="33"/>
      <c r="MT57" s="33"/>
      <c r="MU57" s="33"/>
      <c r="MV57" s="33"/>
      <c r="MW57" s="33"/>
      <c r="MX57" s="33"/>
      <c r="MY57" s="33"/>
      <c r="MZ57" s="33"/>
      <c r="NA57" s="33"/>
      <c r="NB57" s="33"/>
      <c r="NC57" s="33"/>
      <c r="ND57" s="33"/>
      <c r="NE57" s="33"/>
      <c r="NF57" s="33"/>
      <c r="NG57" s="33"/>
      <c r="NH57" s="33"/>
      <c r="NI57" s="33"/>
      <c r="NJ57" s="33"/>
      <c r="NK57" s="33"/>
      <c r="NL57" s="33"/>
      <c r="NM57" s="33"/>
      <c r="NN57" s="33"/>
      <c r="NO57" s="33"/>
      <c r="NP57" s="33"/>
      <c r="NQ57" s="33"/>
      <c r="NR57" s="33"/>
      <c r="NS57" s="33"/>
      <c r="NT57" s="33"/>
      <c r="NU57" s="33"/>
      <c r="NV57" s="33"/>
      <c r="NW57" s="33"/>
      <c r="NX57" s="33"/>
      <c r="NY57" s="33"/>
      <c r="NZ57" s="33"/>
      <c r="OA57" s="33"/>
      <c r="OB57" s="33"/>
      <c r="OC57" s="33"/>
      <c r="OD57" s="33"/>
      <c r="OE57" s="33"/>
      <c r="OF57" s="33"/>
      <c r="OG57" s="33"/>
      <c r="OH57" s="33"/>
      <c r="OI57" s="33"/>
      <c r="OJ57" s="33"/>
      <c r="OK57" s="33"/>
      <c r="OL57" s="33"/>
      <c r="OM57" s="33"/>
      <c r="ON57" s="33"/>
      <c r="OO57" s="33"/>
      <c r="OP57" s="33"/>
      <c r="OQ57" s="33"/>
      <c r="OR57" s="33"/>
      <c r="OS57" s="33"/>
      <c r="OT57" s="33"/>
      <c r="OU57" s="33"/>
      <c r="OV57" s="33"/>
      <c r="OW57" s="33"/>
      <c r="OX57" s="33"/>
      <c r="OY57" s="33"/>
      <c r="OZ57" s="33"/>
      <c r="PA57" s="33"/>
      <c r="PB57" s="33"/>
      <c r="PC57" s="33"/>
      <c r="PD57" s="33"/>
      <c r="PE57" s="33"/>
      <c r="PF57" s="33"/>
      <c r="PG57" s="33"/>
      <c r="PH57" s="33"/>
      <c r="PI57" s="33"/>
      <c r="PJ57" s="33"/>
      <c r="PK57" s="33"/>
      <c r="PL57" s="33"/>
      <c r="PM57" s="33"/>
      <c r="PN57" s="33"/>
      <c r="PO57" s="33"/>
      <c r="PP57" s="33"/>
      <c r="PQ57" s="33"/>
      <c r="PR57" s="33"/>
      <c r="PS57" s="33"/>
      <c r="PT57" s="33"/>
      <c r="PU57" s="33"/>
      <c r="PV57" s="33"/>
      <c r="PW57" s="33"/>
      <c r="PX57" s="33"/>
      <c r="PY57" s="33"/>
      <c r="PZ57" s="33"/>
      <c r="QA57" s="33"/>
      <c r="QB57" s="33"/>
      <c r="QC57" s="33"/>
      <c r="QD57" s="33"/>
      <c r="QE57" s="33"/>
      <c r="QF57" s="33"/>
      <c r="QG57" s="33"/>
      <c r="QH57" s="33"/>
      <c r="QI57" s="33"/>
      <c r="QJ57" s="33"/>
      <c r="QK57" s="33"/>
      <c r="QL57" s="33"/>
      <c r="QM57" s="33"/>
      <c r="QN57" s="33"/>
      <c r="QO57" s="33"/>
      <c r="QP57" s="33"/>
      <c r="QQ57" s="33"/>
      <c r="QR57" s="33"/>
      <c r="QS57" s="33"/>
      <c r="QT57" s="33"/>
      <c r="QU57" s="33"/>
      <c r="QV57" s="33"/>
      <c r="QW57" s="33"/>
      <c r="QX57" s="33"/>
      <c r="QY57" s="33"/>
      <c r="QZ57" s="33"/>
      <c r="RA57" s="33"/>
      <c r="RB57" s="33"/>
      <c r="RC57" s="33"/>
      <c r="RD57" s="33"/>
      <c r="RE57" s="33"/>
      <c r="RF57" s="33"/>
      <c r="RG57" s="33"/>
      <c r="RH57" s="33"/>
      <c r="RI57" s="33"/>
      <c r="RJ57" s="33"/>
      <c r="RK57" s="33"/>
      <c r="RL57" s="33"/>
      <c r="RM57" s="33"/>
      <c r="RN57" s="33"/>
      <c r="RO57" s="33"/>
      <c r="RP57" s="33"/>
      <c r="RQ57" s="33"/>
      <c r="RR57" s="33"/>
      <c r="RS57" s="33"/>
      <c r="RT57" s="33"/>
      <c r="RU57" s="33"/>
      <c r="RV57" s="33"/>
      <c r="RW57" s="33"/>
      <c r="RX57" s="33"/>
      <c r="RY57" s="33"/>
      <c r="RZ57" s="33"/>
      <c r="SA57" s="33"/>
      <c r="SB57" s="33"/>
      <c r="SC57" s="33"/>
      <c r="SD57" s="33"/>
      <c r="SE57" s="33"/>
      <c r="SF57" s="33"/>
      <c r="SG57" s="33"/>
      <c r="SH57" s="33"/>
      <c r="SI57" s="33"/>
      <c r="SJ57" s="33"/>
      <c r="SK57" s="33"/>
      <c r="SL57" s="33"/>
      <c r="SM57" s="33"/>
      <c r="SN57" s="33"/>
      <c r="SO57" s="33"/>
      <c r="SP57" s="33"/>
      <c r="SQ57" s="33"/>
      <c r="SR57" s="33"/>
      <c r="SS57" s="33"/>
      <c r="ST57" s="33"/>
      <c r="SU57" s="33"/>
      <c r="SV57" s="33"/>
      <c r="SW57" s="33"/>
      <c r="SX57" s="33"/>
      <c r="SY57" s="33"/>
      <c r="SZ57" s="33"/>
      <c r="TA57" s="33"/>
      <c r="TB57" s="33"/>
      <c r="TC57" s="33"/>
      <c r="TD57" s="33"/>
      <c r="TE57" s="33"/>
      <c r="TF57" s="33"/>
      <c r="TG57" s="33"/>
      <c r="TH57" s="33"/>
      <c r="TI57" s="33"/>
      <c r="TJ57" s="33"/>
      <c r="TK57" s="33"/>
      <c r="TL57" s="33"/>
      <c r="TM57" s="33"/>
      <c r="TN57" s="33"/>
      <c r="TO57" s="33"/>
      <c r="TP57" s="33"/>
      <c r="TQ57" s="33"/>
      <c r="TR57" s="33"/>
      <c r="TS57" s="33"/>
      <c r="TT57" s="33"/>
      <c r="TU57" s="33"/>
      <c r="TV57" s="33"/>
      <c r="TW57" s="33"/>
      <c r="TX57" s="33"/>
      <c r="TY57" s="33"/>
      <c r="TZ57" s="33"/>
      <c r="UA57" s="33"/>
      <c r="UB57" s="33"/>
      <c r="UC57" s="33"/>
      <c r="UD57" s="33"/>
      <c r="UE57" s="33"/>
      <c r="UF57" s="33"/>
      <c r="UG57" s="33"/>
      <c r="UH57" s="33"/>
      <c r="UI57" s="33"/>
      <c r="UJ57" s="33"/>
      <c r="UK57" s="33"/>
      <c r="UL57" s="33"/>
      <c r="UM57" s="33"/>
      <c r="UN57" s="33"/>
      <c r="UO57" s="33"/>
      <c r="UP57" s="33"/>
      <c r="UQ57" s="33"/>
      <c r="UR57" s="33"/>
      <c r="US57" s="33"/>
    </row>
    <row r="58" spans="1:565" s="2" customFormat="1" x14ac:dyDescent="0.25">
      <c r="A58" s="165"/>
      <c r="B58" s="165"/>
      <c r="C58" s="13" t="s">
        <v>16</v>
      </c>
      <c r="D58" s="24">
        <v>0.602736942454834</v>
      </c>
      <c r="E58" s="24">
        <v>0.59923397864013672</v>
      </c>
      <c r="F58" s="24">
        <v>0.62367763240092178</v>
      </c>
      <c r="G58" s="24">
        <v>0.5845397948514981</v>
      </c>
      <c r="H58" s="24">
        <v>0.78604866381835936</v>
      </c>
      <c r="I58" s="24">
        <v>0.8822278277227783</v>
      </c>
      <c r="J58" s="24">
        <v>1.0072888581384278</v>
      </c>
      <c r="K58" s="24">
        <v>0.97123414671539299</v>
      </c>
      <c r="L58" s="24">
        <v>0.91783231625213635</v>
      </c>
      <c r="M58" s="24">
        <v>0.7440526311474609</v>
      </c>
      <c r="N58" s="24">
        <v>0.61556411652221676</v>
      </c>
      <c r="O58" s="24">
        <v>0.59839033673278808</v>
      </c>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c r="IV58" s="33"/>
      <c r="IW58" s="33"/>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3"/>
      <c r="NK58" s="33"/>
      <c r="NL58" s="33"/>
      <c r="NM58" s="33"/>
      <c r="NN58" s="33"/>
      <c r="NO58" s="33"/>
      <c r="NP58" s="33"/>
      <c r="NQ58" s="33"/>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33"/>
      <c r="SE58" s="33"/>
      <c r="SF58" s="33"/>
      <c r="SG58" s="33"/>
      <c r="SH58" s="33"/>
      <c r="SI58" s="33"/>
      <c r="SJ58" s="33"/>
      <c r="SK58" s="33"/>
      <c r="SL58" s="33"/>
      <c r="SM58" s="33"/>
      <c r="SN58" s="33"/>
      <c r="SO58" s="33"/>
      <c r="SP58" s="33"/>
      <c r="SQ58" s="33"/>
      <c r="SR58" s="33"/>
      <c r="SS58" s="33"/>
      <c r="ST58" s="33"/>
      <c r="SU58" s="33"/>
      <c r="SV58" s="33"/>
      <c r="SW58" s="33"/>
      <c r="SX58" s="33"/>
      <c r="SY58" s="33"/>
      <c r="SZ58" s="33"/>
      <c r="TA58" s="33"/>
      <c r="TB58" s="33"/>
      <c r="TC58" s="33"/>
      <c r="TD58" s="33"/>
      <c r="TE58" s="33"/>
      <c r="TF58" s="33"/>
      <c r="TG58" s="33"/>
      <c r="TH58" s="33"/>
      <c r="TI58" s="33"/>
      <c r="TJ58" s="33"/>
      <c r="TK58" s="33"/>
      <c r="TL58" s="33"/>
      <c r="TM58" s="33"/>
      <c r="TN58" s="33"/>
      <c r="TO58" s="33"/>
      <c r="TP58" s="33"/>
      <c r="TQ58" s="33"/>
      <c r="TR58" s="33"/>
      <c r="TS58" s="33"/>
      <c r="TT58" s="33"/>
      <c r="TU58" s="33"/>
      <c r="TV58" s="33"/>
      <c r="TW58" s="33"/>
      <c r="TX58" s="33"/>
      <c r="TY58" s="33"/>
      <c r="TZ58" s="33"/>
      <c r="UA58" s="33"/>
      <c r="UB58" s="33"/>
      <c r="UC58" s="33"/>
      <c r="UD58" s="33"/>
      <c r="UE58" s="33"/>
      <c r="UF58" s="33"/>
      <c r="UG58" s="33"/>
      <c r="UH58" s="33"/>
      <c r="UI58" s="33"/>
      <c r="UJ58" s="33"/>
      <c r="UK58" s="33"/>
      <c r="UL58" s="33"/>
      <c r="UM58" s="33"/>
      <c r="UN58" s="33"/>
      <c r="UO58" s="33"/>
      <c r="UP58" s="33"/>
      <c r="UQ58" s="33"/>
      <c r="UR58" s="33"/>
      <c r="US58" s="33"/>
    </row>
    <row r="59" spans="1:565" s="2" customFormat="1" ht="30" x14ac:dyDescent="0.25">
      <c r="A59" s="165"/>
      <c r="B59" s="165"/>
      <c r="C59" s="13" t="s">
        <v>17</v>
      </c>
      <c r="D59" s="25">
        <v>9.1177797267199718</v>
      </c>
      <c r="E59" s="25">
        <v>9.2526388968041999</v>
      </c>
      <c r="F59" s="25">
        <v>9.7471233386184721</v>
      </c>
      <c r="G59" s="25">
        <v>10.527177478330849</v>
      </c>
      <c r="H59" s="25">
        <v>11.774869814042969</v>
      </c>
      <c r="I59" s="25">
        <v>13.489532438611452</v>
      </c>
      <c r="J59" s="25">
        <v>15.014480073255617</v>
      </c>
      <c r="K59" s="25">
        <v>15.484870244342346</v>
      </c>
      <c r="L59" s="25">
        <v>15.338325221569516</v>
      </c>
      <c r="M59" s="25">
        <v>12.671407665546877</v>
      </c>
      <c r="N59" s="25">
        <v>11.020321030689699</v>
      </c>
      <c r="O59" s="25">
        <v>9.1747415738275144</v>
      </c>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c r="IV59" s="33"/>
      <c r="IW59" s="33"/>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3"/>
      <c r="NK59" s="33"/>
      <c r="NL59" s="33"/>
      <c r="NM59" s="33"/>
      <c r="NN59" s="33"/>
      <c r="NO59" s="33"/>
      <c r="NP59" s="33"/>
      <c r="NQ59" s="33"/>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33"/>
      <c r="SE59" s="33"/>
      <c r="SF59" s="33"/>
      <c r="SG59" s="33"/>
      <c r="SH59" s="33"/>
      <c r="SI59" s="33"/>
      <c r="SJ59" s="33"/>
      <c r="SK59" s="33"/>
      <c r="SL59" s="33"/>
      <c r="SM59" s="33"/>
      <c r="SN59" s="33"/>
      <c r="SO59" s="33"/>
      <c r="SP59" s="33"/>
      <c r="SQ59" s="33"/>
      <c r="SR59" s="33"/>
      <c r="SS59" s="33"/>
      <c r="ST59" s="33"/>
      <c r="SU59" s="33"/>
      <c r="SV59" s="33"/>
      <c r="SW59" s="33"/>
      <c r="SX59" s="33"/>
      <c r="SY59" s="33"/>
      <c r="SZ59" s="33"/>
      <c r="TA59" s="33"/>
      <c r="TB59" s="33"/>
      <c r="TC59" s="33"/>
      <c r="TD59" s="33"/>
      <c r="TE59" s="33"/>
      <c r="TF59" s="33"/>
      <c r="TG59" s="33"/>
      <c r="TH59" s="33"/>
      <c r="TI59" s="33"/>
      <c r="TJ59" s="33"/>
      <c r="TK59" s="33"/>
      <c r="TL59" s="33"/>
      <c r="TM59" s="33"/>
      <c r="TN59" s="33"/>
      <c r="TO59" s="33"/>
      <c r="TP59" s="33"/>
      <c r="TQ59" s="33"/>
      <c r="TR59" s="33"/>
      <c r="TS59" s="33"/>
      <c r="TT59" s="33"/>
      <c r="TU59" s="33"/>
      <c r="TV59" s="33"/>
      <c r="TW59" s="33"/>
      <c r="TX59" s="33"/>
      <c r="TY59" s="33"/>
      <c r="TZ59" s="33"/>
      <c r="UA59" s="33"/>
      <c r="UB59" s="33"/>
      <c r="UC59" s="33"/>
      <c r="UD59" s="33"/>
      <c r="UE59" s="33"/>
      <c r="UF59" s="33"/>
      <c r="UG59" s="33"/>
      <c r="UH59" s="33"/>
      <c r="UI59" s="33"/>
      <c r="UJ59" s="33"/>
      <c r="UK59" s="33"/>
      <c r="UL59" s="33"/>
      <c r="UM59" s="33"/>
      <c r="UN59" s="33"/>
      <c r="UO59" s="33"/>
      <c r="UP59" s="33"/>
      <c r="UQ59" s="33"/>
      <c r="UR59" s="33"/>
      <c r="US59" s="33"/>
    </row>
    <row r="60" spans="1:565" s="3" customFormat="1" x14ac:dyDescent="0.25">
      <c r="A60" s="35"/>
      <c r="B60" s="35"/>
      <c r="C60" s="35"/>
      <c r="D60" s="36"/>
      <c r="E60" s="36"/>
      <c r="F60" s="36"/>
      <c r="G60" s="36"/>
      <c r="H60" s="36"/>
      <c r="I60" s="36"/>
      <c r="J60" s="36"/>
      <c r="K60" s="37"/>
      <c r="L60" s="36"/>
      <c r="M60" s="36"/>
      <c r="N60" s="36"/>
      <c r="O60" s="36"/>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c r="IV60" s="33"/>
      <c r="IW60" s="33"/>
      <c r="IX60" s="33"/>
      <c r="IY60" s="33"/>
      <c r="IZ60" s="33"/>
      <c r="JA60" s="33"/>
      <c r="JB60" s="33"/>
      <c r="JC60" s="33"/>
      <c r="JD60" s="33"/>
      <c r="JE60" s="33"/>
      <c r="JF60" s="33"/>
      <c r="JG60" s="33"/>
      <c r="JH60" s="33"/>
      <c r="JI60" s="33"/>
      <c r="JJ60" s="33"/>
      <c r="JK60" s="33"/>
      <c r="JL60" s="33"/>
      <c r="JM60" s="33"/>
      <c r="JN60" s="33"/>
      <c r="JO60" s="33"/>
      <c r="JP60" s="33"/>
      <c r="JQ60" s="33"/>
      <c r="JR60" s="33"/>
      <c r="JS60" s="33"/>
      <c r="JT60" s="33"/>
      <c r="JU60" s="33"/>
      <c r="JV60" s="33"/>
      <c r="JW60" s="33"/>
      <c r="JX60" s="33"/>
      <c r="JY60" s="33"/>
      <c r="JZ60" s="33"/>
      <c r="KA60" s="33"/>
      <c r="KB60" s="33"/>
      <c r="KC60" s="33"/>
      <c r="KD60" s="33"/>
      <c r="KE60" s="33"/>
      <c r="KF60" s="33"/>
      <c r="KG60" s="33"/>
      <c r="KH60" s="33"/>
      <c r="KI60" s="33"/>
      <c r="KJ60" s="33"/>
      <c r="KK60" s="33"/>
      <c r="KL60" s="33"/>
      <c r="KM60" s="33"/>
      <c r="KN60" s="33"/>
      <c r="KO60" s="33"/>
      <c r="KP60" s="33"/>
      <c r="KQ60" s="33"/>
      <c r="KR60" s="33"/>
      <c r="KS60" s="33"/>
      <c r="KT60" s="33"/>
      <c r="KU60" s="33"/>
      <c r="KV60" s="33"/>
      <c r="KW60" s="33"/>
      <c r="KX60" s="33"/>
      <c r="KY60" s="33"/>
      <c r="KZ60" s="33"/>
      <c r="LA60" s="33"/>
      <c r="LB60" s="33"/>
      <c r="LC60" s="33"/>
      <c r="LD60" s="33"/>
      <c r="LE60" s="33"/>
      <c r="LF60" s="33"/>
      <c r="LG60" s="33"/>
      <c r="LH60" s="33"/>
      <c r="LI60" s="33"/>
      <c r="LJ60" s="33"/>
      <c r="LK60" s="33"/>
      <c r="LL60" s="33"/>
      <c r="LM60" s="33"/>
      <c r="LN60" s="33"/>
      <c r="LO60" s="33"/>
      <c r="LP60" s="33"/>
      <c r="LQ60" s="33"/>
      <c r="LR60" s="33"/>
      <c r="LS60" s="33"/>
      <c r="LT60" s="33"/>
      <c r="LU60" s="33"/>
      <c r="LV60" s="33"/>
      <c r="LW60" s="33"/>
      <c r="LX60" s="33"/>
      <c r="LY60" s="33"/>
      <c r="LZ60" s="33"/>
      <c r="MA60" s="33"/>
      <c r="MB60" s="33"/>
      <c r="MC60" s="33"/>
      <c r="MD60" s="33"/>
      <c r="ME60" s="33"/>
      <c r="MF60" s="33"/>
      <c r="MG60" s="33"/>
      <c r="MH60" s="33"/>
      <c r="MI60" s="33"/>
      <c r="MJ60" s="33"/>
      <c r="MK60" s="33"/>
      <c r="ML60" s="33"/>
      <c r="MM60" s="33"/>
      <c r="MN60" s="33"/>
      <c r="MO60" s="33"/>
      <c r="MP60" s="33"/>
      <c r="MQ60" s="33"/>
      <c r="MR60" s="33"/>
      <c r="MS60" s="33"/>
      <c r="MT60" s="33"/>
      <c r="MU60" s="33"/>
      <c r="MV60" s="33"/>
      <c r="MW60" s="33"/>
      <c r="MX60" s="33"/>
      <c r="MY60" s="33"/>
      <c r="MZ60" s="33"/>
      <c r="NA60" s="33"/>
      <c r="NB60" s="33"/>
      <c r="NC60" s="33"/>
      <c r="ND60" s="33"/>
      <c r="NE60" s="33"/>
      <c r="NF60" s="33"/>
      <c r="NG60" s="33"/>
      <c r="NH60" s="33"/>
      <c r="NI60" s="33"/>
      <c r="NJ60" s="33"/>
      <c r="NK60" s="33"/>
      <c r="NL60" s="33"/>
      <c r="NM60" s="33"/>
      <c r="NN60" s="33"/>
      <c r="NO60" s="33"/>
      <c r="NP60" s="33"/>
      <c r="NQ60" s="33"/>
      <c r="NR60" s="33"/>
      <c r="NS60" s="33"/>
      <c r="NT60" s="33"/>
      <c r="NU60" s="33"/>
      <c r="NV60" s="33"/>
      <c r="NW60" s="33"/>
      <c r="NX60" s="33"/>
      <c r="NY60" s="33"/>
      <c r="NZ60" s="33"/>
      <c r="OA60" s="33"/>
      <c r="OB60" s="33"/>
      <c r="OC60" s="33"/>
      <c r="OD60" s="33"/>
      <c r="OE60" s="33"/>
      <c r="OF60" s="33"/>
      <c r="OG60" s="33"/>
      <c r="OH60" s="33"/>
      <c r="OI60" s="33"/>
      <c r="OJ60" s="33"/>
      <c r="OK60" s="33"/>
      <c r="OL60" s="33"/>
      <c r="OM60" s="33"/>
      <c r="ON60" s="33"/>
      <c r="OO60" s="33"/>
      <c r="OP60" s="33"/>
      <c r="OQ60" s="33"/>
      <c r="OR60" s="33"/>
      <c r="OS60" s="33"/>
      <c r="OT60" s="33"/>
      <c r="OU60" s="33"/>
      <c r="OV60" s="33"/>
      <c r="OW60" s="33"/>
      <c r="OX60" s="33"/>
      <c r="OY60" s="33"/>
      <c r="OZ60" s="33"/>
      <c r="PA60" s="33"/>
      <c r="PB60" s="33"/>
      <c r="PC60" s="33"/>
      <c r="PD60" s="33"/>
      <c r="PE60" s="33"/>
      <c r="PF60" s="33"/>
      <c r="PG60" s="33"/>
      <c r="PH60" s="33"/>
      <c r="PI60" s="33"/>
      <c r="PJ60" s="33"/>
      <c r="PK60" s="33"/>
      <c r="PL60" s="33"/>
      <c r="PM60" s="33"/>
      <c r="PN60" s="33"/>
      <c r="PO60" s="33"/>
      <c r="PP60" s="33"/>
      <c r="PQ60" s="33"/>
      <c r="PR60" s="33"/>
      <c r="PS60" s="33"/>
      <c r="PT60" s="33"/>
      <c r="PU60" s="33"/>
      <c r="PV60" s="33"/>
      <c r="PW60" s="33"/>
      <c r="PX60" s="33"/>
      <c r="PY60" s="33"/>
      <c r="PZ60" s="33"/>
      <c r="QA60" s="33"/>
      <c r="QB60" s="33"/>
      <c r="QC60" s="33"/>
      <c r="QD60" s="33"/>
      <c r="QE60" s="33"/>
      <c r="QF60" s="33"/>
      <c r="QG60" s="33"/>
      <c r="QH60" s="33"/>
      <c r="QI60" s="33"/>
      <c r="QJ60" s="33"/>
      <c r="QK60" s="33"/>
      <c r="QL60" s="33"/>
      <c r="QM60" s="33"/>
      <c r="QN60" s="33"/>
      <c r="QO60" s="33"/>
      <c r="QP60" s="33"/>
      <c r="QQ60" s="33"/>
      <c r="QR60" s="33"/>
      <c r="QS60" s="33"/>
      <c r="QT60" s="33"/>
      <c r="QU60" s="33"/>
      <c r="QV60" s="33"/>
      <c r="QW60" s="33"/>
      <c r="QX60" s="33"/>
      <c r="QY60" s="33"/>
      <c r="QZ60" s="33"/>
      <c r="RA60" s="33"/>
      <c r="RB60" s="33"/>
      <c r="RC60" s="33"/>
      <c r="RD60" s="33"/>
      <c r="RE60" s="33"/>
      <c r="RF60" s="33"/>
      <c r="RG60" s="33"/>
      <c r="RH60" s="33"/>
      <c r="RI60" s="33"/>
      <c r="RJ60" s="33"/>
      <c r="RK60" s="33"/>
      <c r="RL60" s="33"/>
      <c r="RM60" s="33"/>
      <c r="RN60" s="33"/>
      <c r="RO60" s="33"/>
      <c r="RP60" s="33"/>
      <c r="RQ60" s="33"/>
      <c r="RR60" s="33"/>
      <c r="RS60" s="33"/>
      <c r="RT60" s="33"/>
      <c r="RU60" s="33"/>
      <c r="RV60" s="33"/>
      <c r="RW60" s="33"/>
      <c r="RX60" s="33"/>
      <c r="RY60" s="33"/>
      <c r="RZ60" s="33"/>
      <c r="SA60" s="33"/>
      <c r="SB60" s="33"/>
      <c r="SC60" s="33"/>
      <c r="SD60" s="33"/>
      <c r="SE60" s="33"/>
      <c r="SF60" s="33"/>
      <c r="SG60" s="33"/>
      <c r="SH60" s="33"/>
      <c r="SI60" s="33"/>
      <c r="SJ60" s="33"/>
      <c r="SK60" s="33"/>
      <c r="SL60" s="33"/>
      <c r="SM60" s="33"/>
      <c r="SN60" s="33"/>
      <c r="SO60" s="33"/>
      <c r="SP60" s="33"/>
      <c r="SQ60" s="33"/>
      <c r="SR60" s="33"/>
      <c r="SS60" s="33"/>
      <c r="ST60" s="33"/>
      <c r="SU60" s="33"/>
      <c r="SV60" s="33"/>
      <c r="SW60" s="33"/>
      <c r="SX60" s="33"/>
      <c r="SY60" s="33"/>
      <c r="SZ60" s="33"/>
      <c r="TA60" s="33"/>
      <c r="TB60" s="33"/>
      <c r="TC60" s="33"/>
      <c r="TD60" s="33"/>
      <c r="TE60" s="33"/>
      <c r="TF60" s="33"/>
      <c r="TG60" s="33"/>
      <c r="TH60" s="33"/>
      <c r="TI60" s="33"/>
      <c r="TJ60" s="33"/>
      <c r="TK60" s="33"/>
      <c r="TL60" s="33"/>
      <c r="TM60" s="33"/>
      <c r="TN60" s="33"/>
      <c r="TO60" s="33"/>
      <c r="TP60" s="33"/>
      <c r="TQ60" s="33"/>
      <c r="TR60" s="33"/>
      <c r="TS60" s="33"/>
      <c r="TT60" s="33"/>
      <c r="TU60" s="33"/>
      <c r="TV60" s="33"/>
      <c r="TW60" s="33"/>
      <c r="TX60" s="33"/>
      <c r="TY60" s="33"/>
      <c r="TZ60" s="33"/>
      <c r="UA60" s="33"/>
      <c r="UB60" s="33"/>
      <c r="UC60" s="33"/>
      <c r="UD60" s="33"/>
      <c r="UE60" s="33"/>
      <c r="UF60" s="33"/>
      <c r="UG60" s="33"/>
      <c r="UH60" s="33"/>
      <c r="UI60" s="33"/>
      <c r="UJ60" s="33"/>
      <c r="UK60" s="33"/>
      <c r="UL60" s="33"/>
      <c r="UM60" s="33"/>
      <c r="UN60" s="33"/>
      <c r="UO60" s="33"/>
      <c r="UP60" s="33"/>
      <c r="UQ60" s="33"/>
      <c r="UR60" s="33"/>
      <c r="US60" s="33"/>
    </row>
    <row r="61" spans="1:565" s="3" customFormat="1" x14ac:dyDescent="0.25">
      <c r="A61" s="166" t="s">
        <v>11</v>
      </c>
      <c r="B61" s="167"/>
      <c r="C61" s="30"/>
      <c r="D61" s="34">
        <v>516.77234312024018</v>
      </c>
      <c r="E61" s="34">
        <v>559.83274410088859</v>
      </c>
      <c r="F61" s="34">
        <v>523.22533255537564</v>
      </c>
      <c r="G61" s="34">
        <v>617.88452407903651</v>
      </c>
      <c r="H61" s="34">
        <v>612.07054785709136</v>
      </c>
      <c r="I61" s="34">
        <v>700.93470218043592</v>
      </c>
      <c r="J61" s="34">
        <v>737.37757747959347</v>
      </c>
      <c r="K61" s="34">
        <v>760.78518643831671</v>
      </c>
      <c r="L61" s="34">
        <v>771.11217921408468</v>
      </c>
      <c r="M61" s="34">
        <v>637.18141941695217</v>
      </c>
      <c r="N61" s="34">
        <v>599.89811095245989</v>
      </c>
      <c r="O61" s="34">
        <v>500.59099674185131</v>
      </c>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3"/>
      <c r="NI61" s="33"/>
      <c r="NJ61" s="33"/>
      <c r="NK61" s="33"/>
      <c r="NL61" s="33"/>
      <c r="NM61" s="33"/>
      <c r="NN61" s="33"/>
      <c r="NO61" s="33"/>
      <c r="NP61" s="33"/>
      <c r="NQ61" s="33"/>
      <c r="NR61" s="33"/>
      <c r="NS61" s="33"/>
      <c r="NT61" s="33"/>
      <c r="NU61" s="33"/>
      <c r="NV61" s="33"/>
      <c r="NW61" s="33"/>
      <c r="NX61" s="33"/>
      <c r="NY61" s="33"/>
      <c r="NZ61" s="33"/>
      <c r="OA61" s="33"/>
      <c r="OB61" s="33"/>
      <c r="OC61" s="33"/>
      <c r="OD61" s="33"/>
      <c r="OE61" s="33"/>
      <c r="OF61" s="33"/>
      <c r="OG61" s="33"/>
      <c r="OH61" s="33"/>
      <c r="OI61" s="33"/>
      <c r="OJ61" s="33"/>
      <c r="OK61" s="33"/>
      <c r="OL61" s="33"/>
      <c r="OM61" s="33"/>
      <c r="ON61" s="33"/>
      <c r="OO61" s="33"/>
      <c r="OP61" s="33"/>
      <c r="OQ61" s="33"/>
      <c r="OR61" s="33"/>
      <c r="OS61" s="33"/>
      <c r="OT61" s="33"/>
      <c r="OU61" s="33"/>
      <c r="OV61" s="33"/>
      <c r="OW61" s="33"/>
      <c r="OX61" s="33"/>
      <c r="OY61" s="33"/>
      <c r="OZ61" s="33"/>
      <c r="PA61" s="33"/>
      <c r="PB61" s="33"/>
      <c r="PC61" s="33"/>
      <c r="PD61" s="33"/>
      <c r="PE61" s="33"/>
      <c r="PF61" s="33"/>
      <c r="PG61" s="33"/>
      <c r="PH61" s="33"/>
      <c r="PI61" s="33"/>
      <c r="PJ61" s="33"/>
      <c r="PK61" s="33"/>
      <c r="PL61" s="33"/>
      <c r="PM61" s="33"/>
      <c r="PN61" s="33"/>
      <c r="PO61" s="33"/>
      <c r="PP61" s="33"/>
      <c r="PQ61" s="33"/>
      <c r="PR61" s="33"/>
      <c r="PS61" s="33"/>
      <c r="PT61" s="33"/>
      <c r="PU61" s="33"/>
      <c r="PV61" s="33"/>
      <c r="PW61" s="33"/>
      <c r="PX61" s="33"/>
      <c r="PY61" s="33"/>
      <c r="PZ61" s="33"/>
      <c r="QA61" s="33"/>
      <c r="QB61" s="33"/>
      <c r="QC61" s="33"/>
      <c r="QD61" s="33"/>
      <c r="QE61" s="33"/>
      <c r="QF61" s="33"/>
      <c r="QG61" s="33"/>
      <c r="QH61" s="33"/>
      <c r="QI61" s="33"/>
      <c r="QJ61" s="33"/>
      <c r="QK61" s="33"/>
      <c r="QL61" s="33"/>
      <c r="QM61" s="33"/>
      <c r="QN61" s="33"/>
      <c r="QO61" s="33"/>
      <c r="QP61" s="33"/>
      <c r="QQ61" s="33"/>
      <c r="QR61" s="33"/>
      <c r="QS61" s="33"/>
      <c r="QT61" s="33"/>
      <c r="QU61" s="33"/>
      <c r="QV61" s="33"/>
      <c r="QW61" s="33"/>
      <c r="QX61" s="33"/>
      <c r="QY61" s="33"/>
      <c r="QZ61" s="33"/>
      <c r="RA61" s="33"/>
      <c r="RB61" s="33"/>
      <c r="RC61" s="33"/>
      <c r="RD61" s="33"/>
      <c r="RE61" s="33"/>
      <c r="RF61" s="33"/>
      <c r="RG61" s="33"/>
      <c r="RH61" s="33"/>
      <c r="RI61" s="33"/>
      <c r="RJ61" s="33"/>
      <c r="RK61" s="33"/>
      <c r="RL61" s="33"/>
      <c r="RM61" s="33"/>
      <c r="RN61" s="33"/>
      <c r="RO61" s="33"/>
      <c r="RP61" s="33"/>
      <c r="RQ61" s="33"/>
      <c r="RR61" s="33"/>
      <c r="RS61" s="33"/>
      <c r="RT61" s="33"/>
      <c r="RU61" s="33"/>
      <c r="RV61" s="33"/>
      <c r="RW61" s="33"/>
      <c r="RX61" s="33"/>
      <c r="RY61" s="33"/>
      <c r="RZ61" s="33"/>
      <c r="SA61" s="33"/>
      <c r="SB61" s="33"/>
      <c r="SC61" s="33"/>
      <c r="SD61" s="33"/>
      <c r="SE61" s="33"/>
      <c r="SF61" s="33"/>
      <c r="SG61" s="33"/>
      <c r="SH61" s="33"/>
      <c r="SI61" s="33"/>
      <c r="SJ61" s="33"/>
      <c r="SK61" s="33"/>
      <c r="SL61" s="33"/>
      <c r="SM61" s="33"/>
      <c r="SN61" s="33"/>
      <c r="SO61" s="33"/>
      <c r="SP61" s="33"/>
      <c r="SQ61" s="33"/>
      <c r="SR61" s="33"/>
      <c r="SS61" s="33"/>
      <c r="ST61" s="33"/>
      <c r="SU61" s="33"/>
      <c r="SV61" s="33"/>
      <c r="SW61" s="33"/>
      <c r="SX61" s="33"/>
      <c r="SY61" s="33"/>
      <c r="SZ61" s="33"/>
      <c r="TA61" s="33"/>
      <c r="TB61" s="33"/>
      <c r="TC61" s="33"/>
      <c r="TD61" s="33"/>
      <c r="TE61" s="33"/>
      <c r="TF61" s="33"/>
      <c r="TG61" s="33"/>
      <c r="TH61" s="33"/>
      <c r="TI61" s="33"/>
      <c r="TJ61" s="33"/>
      <c r="TK61" s="33"/>
      <c r="TL61" s="33"/>
      <c r="TM61" s="33"/>
      <c r="TN61" s="33"/>
      <c r="TO61" s="33"/>
      <c r="TP61" s="33"/>
      <c r="TQ61" s="33"/>
      <c r="TR61" s="33"/>
      <c r="TS61" s="33"/>
      <c r="TT61" s="33"/>
      <c r="TU61" s="33"/>
      <c r="TV61" s="33"/>
      <c r="TW61" s="33"/>
      <c r="TX61" s="33"/>
      <c r="TY61" s="33"/>
      <c r="TZ61" s="33"/>
      <c r="UA61" s="33"/>
      <c r="UB61" s="33"/>
      <c r="UC61" s="33"/>
      <c r="UD61" s="33"/>
      <c r="UE61" s="33"/>
      <c r="UF61" s="33"/>
      <c r="UG61" s="33"/>
      <c r="UH61" s="33"/>
      <c r="UI61" s="33"/>
      <c r="UJ61" s="33"/>
      <c r="UK61" s="33"/>
      <c r="UL61" s="33"/>
      <c r="UM61" s="33"/>
      <c r="UN61" s="33"/>
      <c r="UO61" s="33"/>
      <c r="UP61" s="33"/>
      <c r="UQ61" s="33"/>
      <c r="UR61" s="33"/>
      <c r="US61" s="33"/>
    </row>
    <row r="62" spans="1:565" x14ac:dyDescent="0.25">
      <c r="K62" s="33"/>
    </row>
    <row r="63" spans="1:565" x14ac:dyDescent="0.25">
      <c r="A63" s="141"/>
      <c r="B63" s="141"/>
      <c r="C63" s="141"/>
      <c r="D63" s="141"/>
      <c r="E63" s="141"/>
      <c r="F63" s="141"/>
      <c r="G63" s="141"/>
      <c r="H63" s="141"/>
      <c r="I63" s="141"/>
      <c r="J63" s="141"/>
      <c r="K63" s="141"/>
      <c r="L63" s="141"/>
      <c r="M63" s="141"/>
      <c r="N63" s="141"/>
      <c r="O63" s="141"/>
    </row>
    <row r="64" spans="1:565" x14ac:dyDescent="0.25">
      <c r="A64" s="141"/>
      <c r="B64" s="141"/>
      <c r="C64" s="141"/>
      <c r="D64" s="141"/>
      <c r="E64" s="141"/>
      <c r="F64" s="141"/>
      <c r="G64" s="141"/>
      <c r="H64" s="141"/>
      <c r="I64" s="141"/>
      <c r="J64" s="141"/>
      <c r="K64" s="141"/>
      <c r="L64" s="141"/>
      <c r="M64" s="141"/>
      <c r="N64" s="141"/>
      <c r="O64" s="141"/>
    </row>
    <row r="65" spans="11:11" x14ac:dyDescent="0.25">
      <c r="K65" s="33"/>
    </row>
    <row r="66" spans="11:11" x14ac:dyDescent="0.25">
      <c r="K66" s="33"/>
    </row>
    <row r="67" spans="11:11" x14ac:dyDescent="0.25">
      <c r="K67" s="33"/>
    </row>
  </sheetData>
  <mergeCells count="31">
    <mergeCell ref="A1:O1"/>
    <mergeCell ref="A2:O2"/>
    <mergeCell ref="A56:B59"/>
    <mergeCell ref="A61:B61"/>
    <mergeCell ref="A3:O3"/>
    <mergeCell ref="A4:O4"/>
    <mergeCell ref="B44:B47"/>
    <mergeCell ref="A44:A47"/>
    <mergeCell ref="B48:B51"/>
    <mergeCell ref="A48:A51"/>
    <mergeCell ref="B52:B55"/>
    <mergeCell ref="A52:A55"/>
    <mergeCell ref="B30:B33"/>
    <mergeCell ref="A30:A33"/>
    <mergeCell ref="B34:B37"/>
    <mergeCell ref="A34:A37"/>
    <mergeCell ref="A63:O63"/>
    <mergeCell ref="A64:O64"/>
    <mergeCell ref="A6:A9"/>
    <mergeCell ref="B6:B9"/>
    <mergeCell ref="B10:B13"/>
    <mergeCell ref="A10:A13"/>
    <mergeCell ref="B14:B17"/>
    <mergeCell ref="A14:A17"/>
    <mergeCell ref="A38:B41"/>
    <mergeCell ref="A18:A21"/>
    <mergeCell ref="B18:B21"/>
    <mergeCell ref="B22:B25"/>
    <mergeCell ref="A22:A25"/>
    <mergeCell ref="B26:B29"/>
    <mergeCell ref="A26:A29"/>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44"/>
  <sheetViews>
    <sheetView zoomScale="70" zoomScaleNormal="70" workbookViewId="0">
      <pane xSplit="3" ySplit="6" topLeftCell="D7" activePane="bottomRight" state="frozen"/>
      <selection activeCell="A63" sqref="A63:XFD64"/>
      <selection pane="topRight" activeCell="A63" sqref="A63:XFD64"/>
      <selection pane="bottomLeft" activeCell="A63" sqref="A63:XFD64"/>
      <selection pane="bottomRight" activeCell="P6" sqref="P6"/>
    </sheetView>
  </sheetViews>
  <sheetFormatPr defaultColWidth="11" defaultRowHeight="15.75" x14ac:dyDescent="0.25"/>
  <cols>
    <col min="1" max="1" width="40.25" customWidth="1"/>
    <col min="3" max="3" width="26.75" customWidth="1"/>
    <col min="11" max="11" width="11" style="1"/>
  </cols>
  <sheetData>
    <row r="1" spans="1:15" x14ac:dyDescent="0.25">
      <c r="A1" s="163" t="s">
        <v>33</v>
      </c>
      <c r="B1" s="163"/>
      <c r="C1" s="163"/>
      <c r="D1" s="163"/>
      <c r="E1" s="163"/>
      <c r="F1" s="163"/>
      <c r="G1" s="163"/>
      <c r="H1" s="163"/>
      <c r="I1" s="163"/>
      <c r="J1" s="163"/>
      <c r="K1" s="163"/>
      <c r="L1" s="163"/>
      <c r="M1" s="163"/>
      <c r="N1" s="163"/>
      <c r="O1" s="163"/>
    </row>
    <row r="2" spans="1:15" ht="19.899999999999999" customHeight="1" x14ac:dyDescent="0.25">
      <c r="A2" s="164" t="s">
        <v>28</v>
      </c>
      <c r="B2" s="164"/>
      <c r="C2" s="164"/>
      <c r="D2" s="164"/>
      <c r="E2" s="164"/>
      <c r="F2" s="164"/>
      <c r="G2" s="164"/>
      <c r="H2" s="164"/>
      <c r="I2" s="164"/>
      <c r="J2" s="164"/>
      <c r="K2" s="164"/>
      <c r="L2" s="164"/>
      <c r="M2" s="164"/>
      <c r="N2" s="164"/>
      <c r="O2" s="164"/>
    </row>
    <row r="3" spans="1:15" ht="31.15" customHeight="1" x14ac:dyDescent="0.25">
      <c r="A3" s="168" t="s">
        <v>30</v>
      </c>
      <c r="B3" s="168"/>
      <c r="C3" s="168"/>
      <c r="D3" s="168"/>
      <c r="E3" s="168"/>
      <c r="F3" s="168"/>
      <c r="G3" s="168"/>
      <c r="H3" s="168"/>
      <c r="I3" s="168"/>
      <c r="J3" s="168"/>
      <c r="K3" s="168"/>
      <c r="L3" s="168"/>
      <c r="M3" s="168"/>
      <c r="N3" s="168"/>
      <c r="O3" s="168"/>
    </row>
    <row r="4" spans="1:15" x14ac:dyDescent="0.25">
      <c r="A4" s="177" t="s">
        <v>19</v>
      </c>
      <c r="B4" s="178"/>
      <c r="C4" s="66" t="s">
        <v>20</v>
      </c>
      <c r="D4" s="67"/>
      <c r="E4" s="67"/>
      <c r="F4" s="67"/>
      <c r="G4" s="67"/>
      <c r="H4" s="67"/>
      <c r="I4" s="67"/>
      <c r="J4" s="67"/>
      <c r="K4" s="67"/>
      <c r="L4" s="67"/>
      <c r="M4" s="67"/>
      <c r="N4" s="67"/>
      <c r="O4" s="68"/>
    </row>
    <row r="5" spans="1:15" s="81" customFormat="1" x14ac:dyDescent="0.25">
      <c r="A5" s="185"/>
      <c r="B5" s="186"/>
      <c r="C5" s="186"/>
      <c r="D5" s="186"/>
      <c r="E5" s="186"/>
      <c r="F5" s="186"/>
      <c r="G5" s="186"/>
      <c r="H5" s="186"/>
      <c r="I5" s="186"/>
      <c r="J5" s="186"/>
      <c r="K5" s="186"/>
      <c r="L5" s="186"/>
      <c r="M5" s="186"/>
      <c r="N5" s="186"/>
      <c r="O5" s="187"/>
    </row>
    <row r="6" spans="1:15" s="89" customFormat="1" ht="165" x14ac:dyDescent="0.25">
      <c r="A6" s="87" t="s">
        <v>0</v>
      </c>
      <c r="B6" s="75" t="s">
        <v>39</v>
      </c>
      <c r="C6" s="88" t="s">
        <v>13</v>
      </c>
      <c r="D6" s="77">
        <v>44945</v>
      </c>
      <c r="E6" s="78">
        <v>44976</v>
      </c>
      <c r="F6" s="78">
        <v>45004</v>
      </c>
      <c r="G6" s="78">
        <v>45035</v>
      </c>
      <c r="H6" s="78">
        <v>45065</v>
      </c>
      <c r="I6" s="78">
        <v>45096</v>
      </c>
      <c r="J6" s="78">
        <v>45126</v>
      </c>
      <c r="K6" s="79">
        <v>45157</v>
      </c>
      <c r="L6" s="78">
        <v>45188</v>
      </c>
      <c r="M6" s="78">
        <v>45218</v>
      </c>
      <c r="N6" s="78">
        <v>45249</v>
      </c>
      <c r="O6" s="78">
        <v>45279</v>
      </c>
    </row>
    <row r="7" spans="1:15" x14ac:dyDescent="0.25">
      <c r="A7" s="142" t="s">
        <v>1</v>
      </c>
      <c r="B7" s="145">
        <v>1</v>
      </c>
      <c r="C7" s="8" t="s">
        <v>14</v>
      </c>
      <c r="D7" s="9">
        <v>74.90325659200002</v>
      </c>
      <c r="E7" s="9">
        <v>77.488899656000015</v>
      </c>
      <c r="F7" s="9">
        <v>73.46812760809884</v>
      </c>
      <c r="G7" s="9">
        <v>78.625257466322495</v>
      </c>
      <c r="H7" s="9">
        <v>78.807281567999993</v>
      </c>
      <c r="I7" s="9">
        <v>80.380408631999998</v>
      </c>
      <c r="J7" s="9">
        <v>77.745426664000007</v>
      </c>
      <c r="K7" s="9">
        <v>81.160764720000003</v>
      </c>
      <c r="L7" s="9">
        <v>83.550435903999997</v>
      </c>
      <c r="M7" s="9">
        <v>78.741761776000004</v>
      </c>
      <c r="N7" s="9">
        <v>78.545716728000002</v>
      </c>
      <c r="O7" s="9">
        <v>71.623520360000001</v>
      </c>
    </row>
    <row r="8" spans="1:15" x14ac:dyDescent="0.25">
      <c r="A8" s="143"/>
      <c r="B8" s="146"/>
      <c r="C8" s="8" t="s">
        <v>15</v>
      </c>
      <c r="D8" s="130"/>
      <c r="E8" s="130"/>
      <c r="F8" s="130"/>
      <c r="G8" s="130"/>
      <c r="H8" s="130"/>
      <c r="I8" s="130"/>
      <c r="J8" s="130"/>
      <c r="K8" s="130"/>
      <c r="L8" s="130"/>
      <c r="M8" s="130"/>
      <c r="N8" s="130"/>
      <c r="O8" s="130"/>
    </row>
    <row r="9" spans="1:15" x14ac:dyDescent="0.25">
      <c r="A9" s="143"/>
      <c r="B9" s="146"/>
      <c r="C9" s="8" t="s">
        <v>16</v>
      </c>
      <c r="D9" s="130"/>
      <c r="E9" s="130"/>
      <c r="F9" s="130"/>
      <c r="G9" s="130"/>
      <c r="H9" s="130"/>
      <c r="I9" s="130"/>
      <c r="J9" s="130"/>
      <c r="K9" s="130"/>
      <c r="L9" s="130"/>
      <c r="M9" s="130"/>
      <c r="N9" s="130"/>
      <c r="O9" s="130"/>
    </row>
    <row r="10" spans="1:15" x14ac:dyDescent="0.25">
      <c r="A10" s="144"/>
      <c r="B10" s="147"/>
      <c r="C10" s="8" t="s">
        <v>17</v>
      </c>
      <c r="D10" s="9">
        <v>166.90112532000001</v>
      </c>
      <c r="E10" s="9">
        <v>178.14298609600004</v>
      </c>
      <c r="F10" s="9">
        <v>168.93565021229381</v>
      </c>
      <c r="G10" s="9">
        <v>184.5921734172467</v>
      </c>
      <c r="H10" s="9">
        <v>186.76309970400001</v>
      </c>
      <c r="I10" s="9">
        <v>188.21666380000002</v>
      </c>
      <c r="J10" s="9">
        <v>190.893713064</v>
      </c>
      <c r="K10" s="9">
        <v>191.01555500000001</v>
      </c>
      <c r="L10" s="9">
        <v>194.33636430399997</v>
      </c>
      <c r="M10" s="9">
        <v>195.01046108800003</v>
      </c>
      <c r="N10" s="9">
        <v>199.38911612000001</v>
      </c>
      <c r="O10" s="9">
        <v>173.85695744800003</v>
      </c>
    </row>
    <row r="11" spans="1:15" x14ac:dyDescent="0.25">
      <c r="A11" s="148" t="s">
        <v>2</v>
      </c>
      <c r="B11" s="145">
        <v>1</v>
      </c>
      <c r="C11" s="40" t="s">
        <v>14</v>
      </c>
      <c r="D11" s="41">
        <v>304.57027888000005</v>
      </c>
      <c r="E11" s="41">
        <v>333.39012112</v>
      </c>
      <c r="F11" s="41">
        <v>304.93064105457938</v>
      </c>
      <c r="G11" s="41">
        <v>305.85272638216429</v>
      </c>
      <c r="H11" s="41">
        <v>293.98099704000003</v>
      </c>
      <c r="I11" s="41">
        <v>300.82099992000002</v>
      </c>
      <c r="J11" s="41">
        <v>288.63288968000001</v>
      </c>
      <c r="K11" s="41">
        <v>300.16911608000004</v>
      </c>
      <c r="L11" s="41">
        <v>300.69028744000008</v>
      </c>
      <c r="M11" s="41">
        <v>294.57290463999999</v>
      </c>
      <c r="N11" s="41">
        <v>312.29742224</v>
      </c>
      <c r="O11" s="41">
        <v>279.32940632000003</v>
      </c>
    </row>
    <row r="12" spans="1:15" x14ac:dyDescent="0.25">
      <c r="A12" s="149"/>
      <c r="B12" s="146"/>
      <c r="C12" s="40" t="s">
        <v>15</v>
      </c>
      <c r="D12" s="130"/>
      <c r="E12" s="130"/>
      <c r="F12" s="130"/>
      <c r="G12" s="130"/>
      <c r="H12" s="130"/>
      <c r="I12" s="130"/>
      <c r="J12" s="130"/>
      <c r="K12" s="130"/>
      <c r="L12" s="130"/>
      <c r="M12" s="130"/>
      <c r="N12" s="130"/>
      <c r="O12" s="130"/>
    </row>
    <row r="13" spans="1:15" x14ac:dyDescent="0.25">
      <c r="A13" s="149"/>
      <c r="B13" s="146"/>
      <c r="C13" s="40" t="s">
        <v>16</v>
      </c>
      <c r="D13" s="130"/>
      <c r="E13" s="130"/>
      <c r="F13" s="130"/>
      <c r="G13" s="130"/>
      <c r="H13" s="130"/>
      <c r="I13" s="130"/>
      <c r="J13" s="130"/>
      <c r="K13" s="130"/>
      <c r="L13" s="130"/>
      <c r="M13" s="130"/>
      <c r="N13" s="130"/>
      <c r="O13" s="130"/>
    </row>
    <row r="14" spans="1:15" x14ac:dyDescent="0.25">
      <c r="A14" s="150"/>
      <c r="B14" s="147"/>
      <c r="C14" s="40" t="s">
        <v>17</v>
      </c>
      <c r="D14" s="41">
        <v>359.04277242399996</v>
      </c>
      <c r="E14" s="41">
        <v>386.77369835999997</v>
      </c>
      <c r="F14" s="41">
        <v>353.71951522460438</v>
      </c>
      <c r="G14" s="41">
        <v>371.56336251710803</v>
      </c>
      <c r="H14" s="41">
        <v>353.93902466400004</v>
      </c>
      <c r="I14" s="41">
        <v>362.31186056000007</v>
      </c>
      <c r="J14" s="41">
        <v>341.96991700799998</v>
      </c>
      <c r="K14" s="41">
        <v>361.00170359199996</v>
      </c>
      <c r="L14" s="41">
        <v>368.85455603200006</v>
      </c>
      <c r="M14" s="41">
        <v>352.64165272800005</v>
      </c>
      <c r="N14" s="41">
        <v>363.43576408000001</v>
      </c>
      <c r="O14" s="41">
        <v>337.34875740000001</v>
      </c>
    </row>
    <row r="15" spans="1:15" x14ac:dyDescent="0.25">
      <c r="A15" s="142" t="s">
        <v>3</v>
      </c>
      <c r="B15" s="145">
        <v>1</v>
      </c>
      <c r="C15" s="8" t="s">
        <v>14</v>
      </c>
      <c r="D15" s="9">
        <v>2.6502267615959281</v>
      </c>
      <c r="E15" s="9">
        <v>2.7511831298765212</v>
      </c>
      <c r="F15" s="9">
        <v>3.1916177168403799</v>
      </c>
      <c r="G15" s="9">
        <v>3.5250975384695051</v>
      </c>
      <c r="H15" s="9">
        <v>3.1916177168403799</v>
      </c>
      <c r="I15" s="9">
        <v>3.5250975384695051</v>
      </c>
      <c r="J15" s="9">
        <v>3.441220805560576</v>
      </c>
      <c r="K15" s="9">
        <v>3.2205229015467989</v>
      </c>
      <c r="L15" s="9">
        <v>3.2094521464830392</v>
      </c>
      <c r="M15" s="9">
        <v>3.539502846408487</v>
      </c>
      <c r="N15" s="9">
        <v>3.2382076017849148</v>
      </c>
      <c r="O15" s="9">
        <v>2.7430046551286691</v>
      </c>
    </row>
    <row r="16" spans="1:15" x14ac:dyDescent="0.25">
      <c r="A16" s="143"/>
      <c r="B16" s="146"/>
      <c r="C16" s="8" t="s">
        <v>15</v>
      </c>
      <c r="D16" s="9">
        <v>4.7599414193105822</v>
      </c>
      <c r="E16" s="9">
        <v>10.562954915558379</v>
      </c>
      <c r="F16" s="9">
        <v>11.853991567182224</v>
      </c>
      <c r="G16" s="9">
        <v>18.258751636160511</v>
      </c>
      <c r="H16" s="9">
        <v>23.984162408505082</v>
      </c>
      <c r="I16" s="9">
        <v>29.650529245285725</v>
      </c>
      <c r="J16" s="9">
        <v>31.202048359913118</v>
      </c>
      <c r="K16" s="9">
        <v>27.221561165806612</v>
      </c>
      <c r="L16" s="9">
        <v>18.803316149776059</v>
      </c>
      <c r="M16" s="9">
        <v>14.231542833942315</v>
      </c>
      <c r="N16" s="9">
        <v>9.3886368353264</v>
      </c>
      <c r="O16" s="9">
        <v>3.2407189323640941</v>
      </c>
    </row>
    <row r="17" spans="1:15" x14ac:dyDescent="0.25">
      <c r="A17" s="143"/>
      <c r="B17" s="146"/>
      <c r="C17" s="8" t="s">
        <v>16</v>
      </c>
      <c r="D17" s="9">
        <v>-6.629723080215634E-2</v>
      </c>
      <c r="E17" s="9">
        <v>0.22773384455035739</v>
      </c>
      <c r="F17" s="9">
        <v>0.75269680959634988</v>
      </c>
      <c r="G17" s="9">
        <v>2.3316062914087445</v>
      </c>
      <c r="H17" s="9">
        <v>1.9346535978811019</v>
      </c>
      <c r="I17" s="9">
        <v>2.5116305687462979</v>
      </c>
      <c r="J17" s="9">
        <v>2.1823190993190331</v>
      </c>
      <c r="K17" s="9">
        <v>2.1985210282904331</v>
      </c>
      <c r="L17" s="9">
        <v>2.3321421241079783</v>
      </c>
      <c r="M17" s="9">
        <v>1.131643898336224</v>
      </c>
      <c r="N17" s="9">
        <v>0.4713362152333152</v>
      </c>
      <c r="O17" s="9">
        <v>-1.4082529848682263E-2</v>
      </c>
    </row>
    <row r="18" spans="1:15" x14ac:dyDescent="0.25">
      <c r="A18" s="144"/>
      <c r="B18" s="147"/>
      <c r="C18" s="8" t="s">
        <v>17</v>
      </c>
      <c r="D18" s="9">
        <v>7.3438709501043542</v>
      </c>
      <c r="E18" s="9">
        <v>13.541871889985259</v>
      </c>
      <c r="F18" s="9">
        <v>15.798306093618955</v>
      </c>
      <c r="G18" s="9">
        <v>24.115455466038764</v>
      </c>
      <c r="H18" s="9">
        <v>29.110433723226564</v>
      </c>
      <c r="I18" s="9">
        <v>35.687257352501526</v>
      </c>
      <c r="J18" s="9">
        <v>36.825588264792721</v>
      </c>
      <c r="K18" s="9">
        <v>32.640605095643842</v>
      </c>
      <c r="L18" s="9">
        <v>24.344910420367075</v>
      </c>
      <c r="M18" s="9">
        <v>18.902689578687028</v>
      </c>
      <c r="N18" s="9">
        <v>13.098180652344631</v>
      </c>
      <c r="O18" s="9">
        <v>5.9696410576440808</v>
      </c>
    </row>
    <row r="19" spans="1:15" x14ac:dyDescent="0.25">
      <c r="A19" s="148" t="s">
        <v>4</v>
      </c>
      <c r="B19" s="145">
        <v>1</v>
      </c>
      <c r="C19" s="40" t="s">
        <v>14</v>
      </c>
      <c r="D19" s="41">
        <v>0</v>
      </c>
      <c r="E19" s="41">
        <v>0</v>
      </c>
      <c r="F19" s="41">
        <v>0</v>
      </c>
      <c r="G19" s="41">
        <v>0</v>
      </c>
      <c r="H19" s="41">
        <v>1.4924159381600004</v>
      </c>
      <c r="I19" s="41">
        <v>1.4907442430400002</v>
      </c>
      <c r="J19" s="41">
        <v>1.5150841162399999</v>
      </c>
      <c r="K19" s="41">
        <v>1.5192447930399999</v>
      </c>
      <c r="L19" s="41">
        <v>1.52221808232</v>
      </c>
      <c r="M19" s="41">
        <v>1.5227874800000001</v>
      </c>
      <c r="N19" s="41">
        <v>0</v>
      </c>
      <c r="O19" s="41">
        <v>0</v>
      </c>
    </row>
    <row r="20" spans="1:15" x14ac:dyDescent="0.25">
      <c r="A20" s="149"/>
      <c r="B20" s="146"/>
      <c r="C20" s="40" t="s">
        <v>15</v>
      </c>
      <c r="D20" s="130"/>
      <c r="E20" s="130"/>
      <c r="F20" s="130"/>
      <c r="G20" s="130"/>
      <c r="H20" s="130"/>
      <c r="I20" s="130"/>
      <c r="J20" s="130"/>
      <c r="K20" s="130"/>
      <c r="L20" s="130"/>
      <c r="M20" s="130"/>
      <c r="N20" s="130"/>
      <c r="O20" s="130"/>
    </row>
    <row r="21" spans="1:15" x14ac:dyDescent="0.25">
      <c r="A21" s="149"/>
      <c r="B21" s="146"/>
      <c r="C21" s="40" t="s">
        <v>16</v>
      </c>
      <c r="D21" s="130"/>
      <c r="E21" s="130"/>
      <c r="F21" s="130"/>
      <c r="G21" s="130"/>
      <c r="H21" s="130"/>
      <c r="I21" s="130"/>
      <c r="J21" s="130"/>
      <c r="K21" s="130"/>
      <c r="L21" s="130"/>
      <c r="M21" s="130"/>
      <c r="N21" s="130"/>
      <c r="O21" s="130"/>
    </row>
    <row r="22" spans="1:15" x14ac:dyDescent="0.25">
      <c r="A22" s="150"/>
      <c r="B22" s="147"/>
      <c r="C22" s="40" t="s">
        <v>17</v>
      </c>
      <c r="D22" s="41">
        <v>0</v>
      </c>
      <c r="E22" s="41">
        <v>0</v>
      </c>
      <c r="F22" s="41">
        <v>0</v>
      </c>
      <c r="G22" s="41">
        <v>0</v>
      </c>
      <c r="H22" s="41">
        <v>1.8698675276000003</v>
      </c>
      <c r="I22" s="41">
        <v>1.8649264280000002</v>
      </c>
      <c r="J22" s="41">
        <v>1.8616476408</v>
      </c>
      <c r="K22" s="41">
        <v>1.8671160449599997</v>
      </c>
      <c r="L22" s="41">
        <v>1.87133284592</v>
      </c>
      <c r="M22" s="41">
        <v>1.8727700591200001</v>
      </c>
      <c r="N22" s="41">
        <v>0</v>
      </c>
      <c r="O22" s="41">
        <v>0</v>
      </c>
    </row>
    <row r="23" spans="1:15" x14ac:dyDescent="0.25">
      <c r="A23" s="160" t="s">
        <v>5</v>
      </c>
      <c r="B23" s="157">
        <v>1</v>
      </c>
      <c r="C23" s="8" t="s">
        <v>14</v>
      </c>
      <c r="D23" s="9">
        <v>0</v>
      </c>
      <c r="E23" s="9">
        <v>0</v>
      </c>
      <c r="F23" s="9">
        <v>0</v>
      </c>
      <c r="G23" s="9">
        <v>0</v>
      </c>
      <c r="H23" s="9">
        <v>2.8681236223999997</v>
      </c>
      <c r="I23" s="9">
        <v>2.8631998464000006</v>
      </c>
      <c r="J23" s="9">
        <v>2.7348814663999996</v>
      </c>
      <c r="K23" s="9">
        <v>2.6801309280000001</v>
      </c>
      <c r="L23" s="9">
        <v>2.7129934744000006</v>
      </c>
      <c r="M23" s="9">
        <v>2.7489172408</v>
      </c>
      <c r="N23" s="9">
        <v>0</v>
      </c>
      <c r="O23" s="9">
        <v>0</v>
      </c>
    </row>
    <row r="24" spans="1:15" x14ac:dyDescent="0.25">
      <c r="A24" s="161"/>
      <c r="B24" s="158"/>
      <c r="C24" s="8" t="s">
        <v>15</v>
      </c>
      <c r="D24" s="130"/>
      <c r="E24" s="130"/>
      <c r="F24" s="130"/>
      <c r="G24" s="130"/>
      <c r="H24" s="130"/>
      <c r="I24" s="130"/>
      <c r="J24" s="130"/>
      <c r="K24" s="130"/>
      <c r="L24" s="130"/>
      <c r="M24" s="130"/>
      <c r="N24" s="130"/>
      <c r="O24" s="130"/>
    </row>
    <row r="25" spans="1:15" x14ac:dyDescent="0.25">
      <c r="A25" s="161"/>
      <c r="B25" s="158"/>
      <c r="C25" s="8" t="s">
        <v>16</v>
      </c>
      <c r="D25" s="130"/>
      <c r="E25" s="130"/>
      <c r="F25" s="130"/>
      <c r="G25" s="130"/>
      <c r="H25" s="130"/>
      <c r="I25" s="130"/>
      <c r="J25" s="130"/>
      <c r="K25" s="130"/>
      <c r="L25" s="130"/>
      <c r="M25" s="130"/>
      <c r="N25" s="130"/>
      <c r="O25" s="130"/>
    </row>
    <row r="26" spans="1:15" x14ac:dyDescent="0.25">
      <c r="A26" s="162"/>
      <c r="B26" s="159"/>
      <c r="C26" s="8" t="s">
        <v>17</v>
      </c>
      <c r="D26" s="9">
        <v>0</v>
      </c>
      <c r="E26" s="9">
        <v>0</v>
      </c>
      <c r="F26" s="9">
        <v>0</v>
      </c>
      <c r="G26" s="9">
        <v>0</v>
      </c>
      <c r="H26" s="9">
        <v>4.4607292561599996</v>
      </c>
      <c r="I26" s="9">
        <v>4.4634992675200014</v>
      </c>
      <c r="J26" s="9">
        <v>4.4511827474399999</v>
      </c>
      <c r="K26" s="9">
        <v>4.4706476520000002</v>
      </c>
      <c r="L26" s="9">
        <v>4.4967948608800006</v>
      </c>
      <c r="M26" s="9">
        <v>4.5331492639999995</v>
      </c>
      <c r="N26" s="9">
        <v>0</v>
      </c>
      <c r="O26" s="9">
        <v>0</v>
      </c>
    </row>
    <row r="27" spans="1:15" x14ac:dyDescent="0.25">
      <c r="A27" s="148" t="s">
        <v>12</v>
      </c>
      <c r="B27" s="145">
        <v>1</v>
      </c>
      <c r="C27" s="40" t="s">
        <v>14</v>
      </c>
      <c r="D27" s="41">
        <v>11.407006448792218</v>
      </c>
      <c r="E27" s="41">
        <v>12.202701093324618</v>
      </c>
      <c r="F27" s="41">
        <v>11.345720772996117</v>
      </c>
      <c r="G27" s="41">
        <v>16.323939878730268</v>
      </c>
      <c r="H27" s="41">
        <v>11.21638807093488</v>
      </c>
      <c r="I27" s="41">
        <v>10.818447691415519</v>
      </c>
      <c r="J27" s="41">
        <v>12.672172164275675</v>
      </c>
      <c r="K27" s="41">
        <v>11.183019602200396</v>
      </c>
      <c r="L27" s="41">
        <v>13.647722915952125</v>
      </c>
      <c r="M27" s="41">
        <v>11.974339339266157</v>
      </c>
      <c r="N27" s="41">
        <v>9.7149318009101258</v>
      </c>
      <c r="O27" s="41">
        <v>10.139712680666561</v>
      </c>
    </row>
    <row r="28" spans="1:15" x14ac:dyDescent="0.25">
      <c r="A28" s="149"/>
      <c r="B28" s="146"/>
      <c r="C28" s="40" t="s">
        <v>15</v>
      </c>
      <c r="D28" s="130"/>
      <c r="E28" s="130"/>
      <c r="F28" s="130"/>
      <c r="G28" s="130"/>
      <c r="H28" s="130"/>
      <c r="I28" s="130"/>
      <c r="J28" s="130"/>
      <c r="K28" s="130"/>
      <c r="L28" s="130"/>
      <c r="M28" s="130"/>
      <c r="N28" s="130"/>
      <c r="O28" s="130"/>
    </row>
    <row r="29" spans="1:15" x14ac:dyDescent="0.25">
      <c r="A29" s="149"/>
      <c r="B29" s="146"/>
      <c r="C29" s="40" t="s">
        <v>16</v>
      </c>
      <c r="D29" s="130"/>
      <c r="E29" s="130"/>
      <c r="F29" s="130"/>
      <c r="G29" s="130"/>
      <c r="H29" s="130"/>
      <c r="I29" s="130"/>
      <c r="J29" s="130"/>
      <c r="K29" s="130"/>
      <c r="L29" s="130"/>
      <c r="M29" s="130"/>
      <c r="N29" s="130"/>
      <c r="O29" s="130"/>
    </row>
    <row r="30" spans="1:15" x14ac:dyDescent="0.25">
      <c r="A30" s="150"/>
      <c r="B30" s="147"/>
      <c r="C30" s="40" t="s">
        <v>17</v>
      </c>
      <c r="D30" s="41">
        <v>13.000551872691849</v>
      </c>
      <c r="E30" s="41">
        <v>13.965636853609482</v>
      </c>
      <c r="F30" s="41">
        <v>13.41126908089824</v>
      </c>
      <c r="G30" s="41">
        <v>19.940120737378582</v>
      </c>
      <c r="H30" s="41">
        <v>14.975254844472724</v>
      </c>
      <c r="I30" s="41">
        <v>15.40785682944867</v>
      </c>
      <c r="J30" s="41">
        <v>18.120296210607162</v>
      </c>
      <c r="K30" s="41">
        <v>16.259558637917522</v>
      </c>
      <c r="L30" s="41">
        <v>18.693915970239185</v>
      </c>
      <c r="M30" s="41">
        <v>15.50522174654621</v>
      </c>
      <c r="N30" s="41">
        <v>12.249995366148651</v>
      </c>
      <c r="O30" s="41">
        <v>11.588534655149456</v>
      </c>
    </row>
    <row r="31" spans="1:15" x14ac:dyDescent="0.25">
      <c r="A31" s="171" t="s">
        <v>7</v>
      </c>
      <c r="B31" s="145">
        <v>1</v>
      </c>
      <c r="C31" s="8" t="s">
        <v>14</v>
      </c>
      <c r="D31" s="9">
        <v>0</v>
      </c>
      <c r="E31" s="9">
        <v>0</v>
      </c>
      <c r="F31" s="9">
        <v>0.21537284707457136</v>
      </c>
      <c r="G31" s="9">
        <v>22.905403292453766</v>
      </c>
      <c r="H31" s="9">
        <v>21.706186429360059</v>
      </c>
      <c r="I31" s="9">
        <v>75.19489949574762</v>
      </c>
      <c r="J31" s="9">
        <v>110.39891936955627</v>
      </c>
      <c r="K31" s="9">
        <v>121.85114956838569</v>
      </c>
      <c r="L31" s="9">
        <v>126.83615413146507</v>
      </c>
      <c r="M31" s="9">
        <v>39.722242404262929</v>
      </c>
      <c r="N31" s="9">
        <v>18.592603781709531</v>
      </c>
      <c r="O31" s="9">
        <v>0</v>
      </c>
    </row>
    <row r="32" spans="1:15" x14ac:dyDescent="0.25">
      <c r="A32" s="172"/>
      <c r="B32" s="146"/>
      <c r="C32" s="8" t="s">
        <v>15</v>
      </c>
      <c r="D32" s="9">
        <v>0</v>
      </c>
      <c r="E32" s="9">
        <v>0</v>
      </c>
      <c r="F32" s="9">
        <v>0</v>
      </c>
      <c r="G32" s="9">
        <v>0.24798517652245333</v>
      </c>
      <c r="H32" s="9">
        <v>1.3342743058865427</v>
      </c>
      <c r="I32" s="9">
        <v>15.118939815084369</v>
      </c>
      <c r="J32" s="9">
        <v>19.745700775920671</v>
      </c>
      <c r="K32" s="9">
        <v>19.978537995742474</v>
      </c>
      <c r="L32" s="9">
        <v>17.843502212667442</v>
      </c>
      <c r="M32" s="9">
        <v>1.5279362333266984</v>
      </c>
      <c r="N32" s="9">
        <v>0.12607586671142545</v>
      </c>
      <c r="O32" s="9">
        <v>0</v>
      </c>
    </row>
    <row r="33" spans="1:15" x14ac:dyDescent="0.25">
      <c r="A33" s="172"/>
      <c r="B33" s="146"/>
      <c r="C33" s="8" t="s">
        <v>16</v>
      </c>
      <c r="D33" s="9">
        <v>0</v>
      </c>
      <c r="E33" s="9">
        <v>0</v>
      </c>
      <c r="F33" s="9">
        <v>6.8245272331630467E-5</v>
      </c>
      <c r="G33" s="9">
        <v>0.14881535025043133</v>
      </c>
      <c r="H33" s="9">
        <v>0.85985148358888075</v>
      </c>
      <c r="I33" s="9">
        <v>7.7963719677097076</v>
      </c>
      <c r="J33" s="9">
        <v>10.132140223954515</v>
      </c>
      <c r="K33" s="9">
        <v>9.1603872323694571</v>
      </c>
      <c r="L33" s="9">
        <v>8.1165407491299302</v>
      </c>
      <c r="M33" s="9">
        <v>0.26273262191443469</v>
      </c>
      <c r="N33" s="9">
        <v>2.2382143288392321E-2</v>
      </c>
      <c r="O33" s="9">
        <v>0</v>
      </c>
    </row>
    <row r="34" spans="1:15" x14ac:dyDescent="0.25">
      <c r="A34" s="173"/>
      <c r="B34" s="147"/>
      <c r="C34" s="8" t="s">
        <v>17</v>
      </c>
      <c r="D34" s="9">
        <v>0</v>
      </c>
      <c r="E34" s="9">
        <v>0</v>
      </c>
      <c r="F34" s="9">
        <v>0.21544109234690301</v>
      </c>
      <c r="G34" s="9">
        <v>23.302203819226651</v>
      </c>
      <c r="H34" s="9">
        <v>23.900312218835484</v>
      </c>
      <c r="I34" s="9">
        <v>98.110211278541712</v>
      </c>
      <c r="J34" s="9">
        <v>140.27676036943146</v>
      </c>
      <c r="K34" s="9">
        <v>150.99007479649762</v>
      </c>
      <c r="L34" s="9">
        <v>152.79619709326244</v>
      </c>
      <c r="M34" s="9">
        <v>41.512911259504065</v>
      </c>
      <c r="N34" s="9">
        <v>18.741061791709349</v>
      </c>
      <c r="O34" s="9">
        <v>0</v>
      </c>
    </row>
    <row r="35" spans="1:15" x14ac:dyDescent="0.25">
      <c r="A35" s="148" t="s">
        <v>18</v>
      </c>
      <c r="B35" s="145">
        <v>0</v>
      </c>
      <c r="C35" s="40" t="s">
        <v>14</v>
      </c>
      <c r="D35" s="41">
        <v>0</v>
      </c>
      <c r="E35" s="41">
        <v>0</v>
      </c>
      <c r="F35" s="41">
        <v>0.42237141346841267</v>
      </c>
      <c r="G35" s="41">
        <v>26.530896697886149</v>
      </c>
      <c r="H35" s="41">
        <v>26.288404024639153</v>
      </c>
      <c r="I35" s="41">
        <v>27.575874846226135</v>
      </c>
      <c r="J35" s="41">
        <v>35.557719070022841</v>
      </c>
      <c r="K35" s="41">
        <v>36.516280213600687</v>
      </c>
      <c r="L35" s="41">
        <v>40.628533570582114</v>
      </c>
      <c r="M35" s="41">
        <v>36.798025908639531</v>
      </c>
      <c r="N35" s="41">
        <v>24.879762705578692</v>
      </c>
      <c r="O35" s="41">
        <v>0</v>
      </c>
    </row>
    <row r="36" spans="1:15" x14ac:dyDescent="0.25">
      <c r="A36" s="149"/>
      <c r="B36" s="146"/>
      <c r="C36" s="40" t="s">
        <v>15</v>
      </c>
      <c r="D36" s="41">
        <v>0</v>
      </c>
      <c r="E36" s="41">
        <v>0</v>
      </c>
      <c r="F36" s="41">
        <v>0</v>
      </c>
      <c r="G36" s="41">
        <v>2.9074527980619211</v>
      </c>
      <c r="H36" s="41">
        <v>3.7869661096791583</v>
      </c>
      <c r="I36" s="41">
        <v>5.0283626796919716</v>
      </c>
      <c r="J36" s="41">
        <v>5.9496142080413366</v>
      </c>
      <c r="K36" s="41">
        <v>6.0362575624585064</v>
      </c>
      <c r="L36" s="41">
        <v>6.0036875006035055</v>
      </c>
      <c r="M36" s="41">
        <v>4.6008850582546144</v>
      </c>
      <c r="N36" s="41">
        <v>1.6756008056278746</v>
      </c>
      <c r="O36" s="41">
        <v>0</v>
      </c>
    </row>
    <row r="37" spans="1:15" x14ac:dyDescent="0.25">
      <c r="A37" s="149"/>
      <c r="B37" s="146"/>
      <c r="C37" s="40" t="s">
        <v>16</v>
      </c>
      <c r="D37" s="41">
        <v>-5.2010355368387641E-2</v>
      </c>
      <c r="E37" s="41">
        <v>0</v>
      </c>
      <c r="F37" s="41">
        <v>0</v>
      </c>
      <c r="G37" s="41">
        <v>0.56483948941261508</v>
      </c>
      <c r="H37" s="41">
        <v>0.82405750170714542</v>
      </c>
      <c r="I37" s="41">
        <v>1.0244896002732209</v>
      </c>
      <c r="J37" s="41">
        <v>1.3562542260839638</v>
      </c>
      <c r="K37" s="41">
        <v>1.1453416296383241</v>
      </c>
      <c r="L37" s="41">
        <v>1.1863742980919312</v>
      </c>
      <c r="M37" s="41">
        <v>0.59500595376041721</v>
      </c>
      <c r="N37" s="41">
        <v>0.16302043441555425</v>
      </c>
      <c r="O37" s="41">
        <v>0</v>
      </c>
    </row>
    <row r="38" spans="1:15" x14ac:dyDescent="0.25">
      <c r="A38" s="150"/>
      <c r="B38" s="147"/>
      <c r="C38" s="40" t="s">
        <v>17</v>
      </c>
      <c r="D38" s="41">
        <v>-5.2010355368387641E-2</v>
      </c>
      <c r="E38" s="41">
        <v>0</v>
      </c>
      <c r="F38" s="41">
        <v>0.42237141346841267</v>
      </c>
      <c r="G38" s="41">
        <v>30.003188985360683</v>
      </c>
      <c r="H38" s="41">
        <v>30.899427636025457</v>
      </c>
      <c r="I38" s="41">
        <v>33.628727126191322</v>
      </c>
      <c r="J38" s="41">
        <v>42.863587504148143</v>
      </c>
      <c r="K38" s="41">
        <v>43.697879405697513</v>
      </c>
      <c r="L38" s="41">
        <v>47.818595369277539</v>
      </c>
      <c r="M38" s="41">
        <v>41.993916920654563</v>
      </c>
      <c r="N38" s="41">
        <v>26.718383945622119</v>
      </c>
      <c r="O38" s="41">
        <v>0</v>
      </c>
    </row>
    <row r="39" spans="1:15" ht="16.149999999999999" customHeight="1" x14ac:dyDescent="0.25">
      <c r="A39" s="151" t="s">
        <v>9</v>
      </c>
      <c r="B39" s="152"/>
      <c r="C39" s="13" t="s">
        <v>14</v>
      </c>
      <c r="D39" s="70">
        <v>393.53076868238827</v>
      </c>
      <c r="E39" s="70">
        <v>425.83290499920111</v>
      </c>
      <c r="F39" s="70">
        <v>393.57385141305764</v>
      </c>
      <c r="G39" s="70">
        <v>453.76332125602642</v>
      </c>
      <c r="H39" s="70">
        <v>439.55141441033447</v>
      </c>
      <c r="I39" s="70">
        <v>502.66967221329884</v>
      </c>
      <c r="J39" s="70">
        <v>532.69831333605543</v>
      </c>
      <c r="K39" s="70">
        <v>558.30022880677359</v>
      </c>
      <c r="L39" s="70">
        <v>572.79779766520244</v>
      </c>
      <c r="M39" s="70">
        <v>469.62048163537713</v>
      </c>
      <c r="N39" s="70">
        <v>447.26864485798325</v>
      </c>
      <c r="O39" s="70">
        <v>363.83564401579525</v>
      </c>
    </row>
    <row r="40" spans="1:15" x14ac:dyDescent="0.25">
      <c r="A40" s="153"/>
      <c r="B40" s="154"/>
      <c r="C40" s="13" t="s">
        <v>15</v>
      </c>
      <c r="D40" s="70">
        <v>51.33018031374494</v>
      </c>
      <c r="E40" s="70">
        <v>58.421419117806764</v>
      </c>
      <c r="F40" s="70">
        <v>52.761099212162215</v>
      </c>
      <c r="G40" s="70">
        <v>72.82254432131829</v>
      </c>
      <c r="H40" s="70">
        <v>81.306744023195378</v>
      </c>
      <c r="I40" s="70">
        <v>99.391776192220291</v>
      </c>
      <c r="J40" s="70">
        <v>107.37785109829242</v>
      </c>
      <c r="K40" s="70">
        <v>107.51629136196433</v>
      </c>
      <c r="L40" s="70">
        <v>94.68699822781592</v>
      </c>
      <c r="M40" s="70">
        <v>73.046374557731781</v>
      </c>
      <c r="N40" s="70">
        <v>60.074934503559092</v>
      </c>
      <c r="O40" s="70">
        <v>46.716516902589454</v>
      </c>
    </row>
    <row r="41" spans="1:15" x14ac:dyDescent="0.25">
      <c r="A41" s="153"/>
      <c r="B41" s="154"/>
      <c r="C41" s="13" t="s">
        <v>16</v>
      </c>
      <c r="D41" s="70">
        <v>101.37536121529475</v>
      </c>
      <c r="E41" s="70">
        <v>108.16986908258684</v>
      </c>
      <c r="F41" s="70">
        <v>106.16760249201074</v>
      </c>
      <c r="G41" s="70">
        <v>126.93063936501471</v>
      </c>
      <c r="H41" s="70">
        <v>125.05999114079039</v>
      </c>
      <c r="I41" s="70">
        <v>137.62955423668416</v>
      </c>
      <c r="J41" s="70">
        <v>137.18652837487173</v>
      </c>
      <c r="K41" s="70">
        <v>136.12662005597858</v>
      </c>
      <c r="L41" s="70">
        <v>145.72787100292797</v>
      </c>
      <c r="M41" s="70">
        <v>129.30591645140299</v>
      </c>
      <c r="N41" s="70">
        <v>126.28892259428241</v>
      </c>
      <c r="O41" s="70">
        <v>118.21172964240888</v>
      </c>
    </row>
    <row r="42" spans="1:15" x14ac:dyDescent="0.25">
      <c r="A42" s="155"/>
      <c r="B42" s="156"/>
      <c r="C42" s="13" t="s">
        <v>17</v>
      </c>
      <c r="D42" s="14">
        <v>546.23631021142785</v>
      </c>
      <c r="E42" s="14">
        <v>592.4241931995947</v>
      </c>
      <c r="F42" s="14">
        <v>552.50255311723072</v>
      </c>
      <c r="G42" s="14">
        <v>653.51650494235935</v>
      </c>
      <c r="H42" s="14">
        <v>645.91814957432041</v>
      </c>
      <c r="I42" s="14">
        <v>739.69100264220322</v>
      </c>
      <c r="J42" s="14">
        <v>777.26269280921952</v>
      </c>
      <c r="K42" s="14">
        <v>801.94314022471656</v>
      </c>
      <c r="L42" s="14">
        <v>813.21266689594643</v>
      </c>
      <c r="M42" s="14">
        <v>671.97277264451202</v>
      </c>
      <c r="N42" s="14">
        <v>633.63250195582475</v>
      </c>
      <c r="O42" s="14">
        <v>528.76389056079358</v>
      </c>
    </row>
    <row r="43" spans="1:15" s="81" customFormat="1" x14ac:dyDescent="0.25">
      <c r="A43" s="83"/>
      <c r="B43" s="84"/>
      <c r="C43" s="84"/>
      <c r="D43" s="85"/>
      <c r="E43" s="85"/>
      <c r="F43" s="85"/>
      <c r="G43" s="85"/>
      <c r="H43" s="85"/>
      <c r="I43" s="85"/>
      <c r="J43" s="85"/>
      <c r="K43" s="86"/>
      <c r="L43" s="85"/>
      <c r="M43" s="85"/>
      <c r="N43" s="85"/>
      <c r="O43" s="85"/>
    </row>
    <row r="44" spans="1:15" ht="165" x14ac:dyDescent="0.25">
      <c r="A44" s="4" t="s">
        <v>40</v>
      </c>
      <c r="B44" s="73" t="s">
        <v>39</v>
      </c>
      <c r="C44" s="5" t="s">
        <v>13</v>
      </c>
      <c r="D44" s="6">
        <v>44945</v>
      </c>
      <c r="E44" s="7">
        <v>44976</v>
      </c>
      <c r="F44" s="7">
        <v>45004</v>
      </c>
      <c r="G44" s="7">
        <v>45035</v>
      </c>
      <c r="H44" s="7">
        <v>45065</v>
      </c>
      <c r="I44" s="7">
        <v>45096</v>
      </c>
      <c r="J44" s="7">
        <v>45126</v>
      </c>
      <c r="K44" s="38">
        <v>45157</v>
      </c>
      <c r="L44" s="7">
        <v>45188</v>
      </c>
      <c r="M44" s="7">
        <v>45218</v>
      </c>
      <c r="N44" s="7">
        <v>45249</v>
      </c>
      <c r="O44" s="7">
        <v>45279</v>
      </c>
    </row>
    <row r="45" spans="1:15" ht="15.6" customHeight="1" x14ac:dyDescent="0.25">
      <c r="A45" s="171" t="s">
        <v>41</v>
      </c>
      <c r="B45" s="145">
        <v>0</v>
      </c>
      <c r="C45" s="19" t="s">
        <v>14</v>
      </c>
      <c r="D45" s="20">
        <v>2.3347561036799998</v>
      </c>
      <c r="E45" s="20">
        <v>2.3692452608000005</v>
      </c>
      <c r="F45" s="20">
        <v>2.2892128980157636</v>
      </c>
      <c r="G45" s="20">
        <v>2.6222619299928125</v>
      </c>
      <c r="H45" s="20">
        <v>3.1393067833599999</v>
      </c>
      <c r="I45" s="20">
        <v>3.208776765040001</v>
      </c>
      <c r="J45" s="20">
        <v>3.6964560325600004</v>
      </c>
      <c r="K45" s="20">
        <v>3.8813974492000005</v>
      </c>
      <c r="L45" s="20">
        <v>3.8686640006399995</v>
      </c>
      <c r="M45" s="20">
        <v>3.5064751268800003</v>
      </c>
      <c r="N45" s="20">
        <v>2.8864015052800003</v>
      </c>
      <c r="O45" s="20">
        <v>2.3285443987200005</v>
      </c>
    </row>
    <row r="46" spans="1:15" x14ac:dyDescent="0.25">
      <c r="A46" s="172"/>
      <c r="B46" s="146"/>
      <c r="C46" s="19" t="s">
        <v>15</v>
      </c>
      <c r="D46" s="20">
        <v>0.51373107823999997</v>
      </c>
      <c r="E46" s="20">
        <v>0.51767020664000007</v>
      </c>
      <c r="F46" s="20">
        <v>0.49605767396045314</v>
      </c>
      <c r="G46" s="20">
        <v>0.56736903058109844</v>
      </c>
      <c r="H46" s="20">
        <v>0.6870224276800001</v>
      </c>
      <c r="I46" s="20">
        <v>0.80293646448000011</v>
      </c>
      <c r="J46" s="20">
        <v>0.85927005712000004</v>
      </c>
      <c r="K46" s="20">
        <v>0.84354930976000009</v>
      </c>
      <c r="L46" s="20">
        <v>0.78884151008000014</v>
      </c>
      <c r="M46" s="20">
        <v>0.68112465647999998</v>
      </c>
      <c r="N46" s="20">
        <v>0.56586495679999993</v>
      </c>
      <c r="O46" s="20">
        <v>0.51460627512000001</v>
      </c>
    </row>
    <row r="47" spans="1:15" x14ac:dyDescent="0.25">
      <c r="A47" s="172"/>
      <c r="B47" s="146"/>
      <c r="C47" s="19" t="s">
        <v>16</v>
      </c>
      <c r="D47" s="20">
        <v>0.51793238480000003</v>
      </c>
      <c r="E47" s="20">
        <v>0.52056824048000006</v>
      </c>
      <c r="F47" s="20">
        <v>0.48051465735031551</v>
      </c>
      <c r="G47" s="20">
        <v>0.52180486621074762</v>
      </c>
      <c r="H47" s="20">
        <v>0.65120722968</v>
      </c>
      <c r="I47" s="20">
        <v>0.73176771552000008</v>
      </c>
      <c r="J47" s="20">
        <v>0.84744440824000011</v>
      </c>
      <c r="K47" s="20">
        <v>0.8122241952</v>
      </c>
      <c r="L47" s="20">
        <v>0.76032417448000011</v>
      </c>
      <c r="M47" s="20">
        <v>0.63102441791999997</v>
      </c>
      <c r="N47" s="20">
        <v>0.52870122952000009</v>
      </c>
      <c r="O47" s="20">
        <v>0.52394352335999994</v>
      </c>
    </row>
    <row r="48" spans="1:15" x14ac:dyDescent="0.25">
      <c r="A48" s="173"/>
      <c r="B48" s="147"/>
      <c r="C48" s="19" t="s">
        <v>17</v>
      </c>
      <c r="D48" s="20">
        <v>3.3664195667200003</v>
      </c>
      <c r="E48" s="20">
        <v>3.4074837079200004</v>
      </c>
      <c r="F48" s="20">
        <v>3.2657852293265326</v>
      </c>
      <c r="G48" s="20">
        <v>3.7114358267846588</v>
      </c>
      <c r="H48" s="20">
        <v>4.4775364407199989</v>
      </c>
      <c r="I48" s="20">
        <v>4.7434809450400008</v>
      </c>
      <c r="J48" s="20">
        <v>5.4031704979200006</v>
      </c>
      <c r="K48" s="20">
        <v>5.5371709541600005</v>
      </c>
      <c r="L48" s="20">
        <v>5.4178296851999992</v>
      </c>
      <c r="M48" s="20">
        <v>4.8186242012800005</v>
      </c>
      <c r="N48" s="20">
        <v>3.980967691600001</v>
      </c>
      <c r="O48" s="20">
        <v>3.3670941972000006</v>
      </c>
    </row>
    <row r="49" spans="1:15" x14ac:dyDescent="0.25">
      <c r="A49" s="148" t="s">
        <v>42</v>
      </c>
      <c r="B49" s="145">
        <v>0</v>
      </c>
      <c r="C49" s="40" t="s">
        <v>14</v>
      </c>
      <c r="D49" s="45">
        <v>5.8694844512</v>
      </c>
      <c r="E49" s="45">
        <v>5.9371654968000005</v>
      </c>
      <c r="F49" s="45">
        <v>6.4209010908555886</v>
      </c>
      <c r="G49" s="45">
        <v>6.8276872140169012</v>
      </c>
      <c r="H49" s="45">
        <v>7.3189050864</v>
      </c>
      <c r="I49" s="45">
        <v>7.4223837912000006</v>
      </c>
      <c r="J49" s="45">
        <v>7.941415632800001</v>
      </c>
      <c r="K49" s="45">
        <v>8.2573247135999992</v>
      </c>
      <c r="L49" s="45">
        <v>8.3537078440000005</v>
      </c>
      <c r="M49" s="45">
        <v>7.653901331200001</v>
      </c>
      <c r="N49" s="45">
        <v>7.1755031231999995</v>
      </c>
      <c r="O49" s="45">
        <v>5.929270669600001</v>
      </c>
    </row>
    <row r="50" spans="1:15" x14ac:dyDescent="0.25">
      <c r="A50" s="149"/>
      <c r="B50" s="146"/>
      <c r="C50" s="40" t="s">
        <v>15</v>
      </c>
      <c r="D50" s="45">
        <v>0.4225365704800001</v>
      </c>
      <c r="E50" s="45">
        <v>0.46139155456000003</v>
      </c>
      <c r="F50" s="45">
        <v>0.51204867647976893</v>
      </c>
      <c r="G50" s="45">
        <v>0.58805469762860085</v>
      </c>
      <c r="H50" s="45">
        <v>0.69246462048000001</v>
      </c>
      <c r="I50" s="45">
        <v>0.78087254648000004</v>
      </c>
      <c r="J50" s="45">
        <v>0.82064071024000007</v>
      </c>
      <c r="K50" s="45">
        <v>0.82527448272000004</v>
      </c>
      <c r="L50" s="45">
        <v>0.78168103136000011</v>
      </c>
      <c r="M50" s="45">
        <v>0.58414193583999985</v>
      </c>
      <c r="N50" s="45">
        <v>0.53522639480000012</v>
      </c>
      <c r="O50" s="45">
        <v>0.42241274440000004</v>
      </c>
    </row>
    <row r="51" spans="1:15" x14ac:dyDescent="0.25">
      <c r="A51" s="149"/>
      <c r="B51" s="146"/>
      <c r="C51" s="40" t="s">
        <v>16</v>
      </c>
      <c r="D51" s="45">
        <v>0.13030383672000001</v>
      </c>
      <c r="E51" s="45">
        <v>0.12389879608000001</v>
      </c>
      <c r="F51" s="45">
        <v>0.19737955994906495</v>
      </c>
      <c r="G51" s="45">
        <v>0.15006580213007131</v>
      </c>
      <c r="H51" s="45">
        <v>0.19405748232000006</v>
      </c>
      <c r="I51" s="45">
        <v>0.20889756672000004</v>
      </c>
      <c r="J51" s="45">
        <v>0.22423745312000001</v>
      </c>
      <c r="K51" s="45">
        <v>0.22066128104000002</v>
      </c>
      <c r="L51" s="45">
        <v>0.21510092191999999</v>
      </c>
      <c r="M51" s="45">
        <v>0.16821179016000001</v>
      </c>
      <c r="N51" s="45">
        <v>0.13355406687999999</v>
      </c>
      <c r="O51" s="45">
        <v>0.11961575656000002</v>
      </c>
    </row>
    <row r="52" spans="1:15" x14ac:dyDescent="0.25">
      <c r="A52" s="150"/>
      <c r="B52" s="147"/>
      <c r="C52" s="40" t="s">
        <v>17</v>
      </c>
      <c r="D52" s="45">
        <v>6.4223248584000006</v>
      </c>
      <c r="E52" s="45">
        <v>6.5224558474400016</v>
      </c>
      <c r="F52" s="45">
        <v>7.1303293272844215</v>
      </c>
      <c r="G52" s="45">
        <v>7.5658077137755733</v>
      </c>
      <c r="H52" s="45">
        <v>8.2054271891999999</v>
      </c>
      <c r="I52" s="45">
        <v>8.4121539044000002</v>
      </c>
      <c r="J52" s="45">
        <v>8.98629379616</v>
      </c>
      <c r="K52" s="45">
        <v>9.3032604773600003</v>
      </c>
      <c r="L52" s="45">
        <v>9.3504897972799998</v>
      </c>
      <c r="M52" s="45">
        <v>8.406255057200001</v>
      </c>
      <c r="N52" s="45">
        <v>7.8442835848800003</v>
      </c>
      <c r="O52" s="45">
        <v>6.47129917056</v>
      </c>
    </row>
    <row r="53" spans="1:15" x14ac:dyDescent="0.25">
      <c r="A53" s="175" t="s">
        <v>10</v>
      </c>
      <c r="B53" s="174">
        <v>0</v>
      </c>
      <c r="C53" s="19" t="s">
        <v>14</v>
      </c>
      <c r="D53" s="20">
        <v>7.1506895446772E-3</v>
      </c>
      <c r="E53" s="20">
        <v>1.0927954248046984E-2</v>
      </c>
      <c r="F53" s="20">
        <v>5.9721928654822478E-3</v>
      </c>
      <c r="G53" s="20">
        <v>6.1054837981392458E-3</v>
      </c>
      <c r="H53" s="20">
        <v>6.0155913085945837E-3</v>
      </c>
      <c r="I53" s="20">
        <v>1.1942940569091798</v>
      </c>
      <c r="J53" s="20">
        <v>1.6815677102783206</v>
      </c>
      <c r="K53" s="20">
        <v>1.7058374077880871</v>
      </c>
      <c r="L53" s="20">
        <v>1.631803541052246</v>
      </c>
      <c r="M53" s="20">
        <v>0.40104177279052899</v>
      </c>
      <c r="N53" s="20">
        <v>6.8130275573736057E-3</v>
      </c>
      <c r="O53" s="20">
        <v>1.3158572387695504E-2</v>
      </c>
    </row>
    <row r="54" spans="1:15" x14ac:dyDescent="0.25">
      <c r="A54" s="175"/>
      <c r="B54" s="174"/>
      <c r="C54" s="19" t="s">
        <v>15</v>
      </c>
      <c r="D54" s="140"/>
      <c r="E54" s="140"/>
      <c r="F54" s="140"/>
      <c r="G54" s="140"/>
      <c r="H54" s="140"/>
      <c r="I54" s="140"/>
      <c r="J54" s="140"/>
      <c r="K54" s="140"/>
      <c r="L54" s="140"/>
      <c r="M54" s="140"/>
      <c r="N54" s="140"/>
      <c r="O54" s="140"/>
    </row>
    <row r="55" spans="1:15" x14ac:dyDescent="0.25">
      <c r="A55" s="175"/>
      <c r="B55" s="174"/>
      <c r="C55" s="19" t="s">
        <v>16</v>
      </c>
      <c r="D55" s="140"/>
      <c r="E55" s="140"/>
      <c r="F55" s="140"/>
      <c r="G55" s="140"/>
      <c r="H55" s="140"/>
      <c r="I55" s="140"/>
      <c r="J55" s="140"/>
      <c r="K55" s="140"/>
      <c r="L55" s="140"/>
      <c r="M55" s="140"/>
      <c r="N55" s="140"/>
      <c r="O55" s="140"/>
    </row>
    <row r="56" spans="1:15" x14ac:dyDescent="0.25">
      <c r="A56" s="175"/>
      <c r="B56" s="174"/>
      <c r="C56" s="19" t="s">
        <v>17</v>
      </c>
      <c r="D56" s="20">
        <v>2.1986560830687819E-2</v>
      </c>
      <c r="E56" s="20">
        <v>2.5899897601318816E-2</v>
      </c>
      <c r="F56" s="20">
        <v>9.1790155742522569E-2</v>
      </c>
      <c r="G56" s="20">
        <v>4.9999426123762056E-2</v>
      </c>
      <c r="H56" s="20">
        <v>-1.3203710009765193E-2</v>
      </c>
      <c r="I56" s="20">
        <v>1.3591020545059207</v>
      </c>
      <c r="J56" s="20">
        <v>1.7661162647430422</v>
      </c>
      <c r="K56" s="20">
        <v>1.8212889513923658</v>
      </c>
      <c r="L56" s="20">
        <v>1.7357184559288021</v>
      </c>
      <c r="M56" s="20">
        <v>0.40955538964843902</v>
      </c>
      <c r="N56" s="20">
        <v>3.2614152542114763E-2</v>
      </c>
      <c r="O56" s="20">
        <v>3.3628565678405921E-2</v>
      </c>
    </row>
    <row r="57" spans="1:15" x14ac:dyDescent="0.25">
      <c r="A57" s="179" t="s">
        <v>23</v>
      </c>
      <c r="B57" s="180"/>
      <c r="C57" s="64" t="s">
        <v>14</v>
      </c>
      <c r="D57" s="25">
        <v>8.2113912444246768</v>
      </c>
      <c r="E57" s="25">
        <v>8.3173387118480484</v>
      </c>
      <c r="F57" s="25">
        <v>8.7160861817368342</v>
      </c>
      <c r="G57" s="25">
        <v>9.4560546278078537</v>
      </c>
      <c r="H57" s="25">
        <v>10.464227461068594</v>
      </c>
      <c r="I57" s="25">
        <v>11.82545461314918</v>
      </c>
      <c r="J57" s="25">
        <v>13.319439375638323</v>
      </c>
      <c r="K57" s="25">
        <v>13.844559570588087</v>
      </c>
      <c r="L57" s="25">
        <v>13.854175385692246</v>
      </c>
      <c r="M57" s="25">
        <v>11.561418230870531</v>
      </c>
      <c r="N57" s="25">
        <v>10.068717656037375</v>
      </c>
      <c r="O57" s="25">
        <v>8.2709736407076964</v>
      </c>
    </row>
    <row r="58" spans="1:15" x14ac:dyDescent="0.25">
      <c r="A58" s="181"/>
      <c r="B58" s="182"/>
      <c r="C58" s="64" t="s">
        <v>15</v>
      </c>
      <c r="D58" s="25">
        <v>0.95079479144460932</v>
      </c>
      <c r="E58" s="25">
        <v>0.9937249800964848</v>
      </c>
      <c r="F58" s="25">
        <v>1.100741398153251</v>
      </c>
      <c r="G58" s="25">
        <v>1.242223519615929</v>
      </c>
      <c r="H58" s="25">
        <v>1.3597440965730856</v>
      </c>
      <c r="I58" s="25">
        <v>1.7400051481670313</v>
      </c>
      <c r="J58" s="25">
        <v>1.7522983718277731</v>
      </c>
      <c r="K58" s="25">
        <v>1.7721128704585156</v>
      </c>
      <c r="L58" s="25">
        <v>1.6622749804292578</v>
      </c>
      <c r="M58" s="25">
        <v>1.2724157861432417</v>
      </c>
      <c r="N58" s="25">
        <v>1.1268007836068359</v>
      </c>
      <c r="O58" s="25">
        <v>0.95718029040623054</v>
      </c>
    </row>
    <row r="59" spans="1:15" x14ac:dyDescent="0.25">
      <c r="A59" s="181"/>
      <c r="B59" s="182"/>
      <c r="C59" s="64" t="s">
        <v>16</v>
      </c>
      <c r="D59" s="25">
        <v>0.64854495008140145</v>
      </c>
      <c r="E59" s="25">
        <v>0.64477576101678713</v>
      </c>
      <c r="F59" s="25">
        <v>0.67107713246339185</v>
      </c>
      <c r="G59" s="25">
        <v>0.62896481926021186</v>
      </c>
      <c r="H59" s="25">
        <v>0.84578836226855481</v>
      </c>
      <c r="I59" s="25">
        <v>0.94927714262970964</v>
      </c>
      <c r="J59" s="25">
        <v>1.0838428113569483</v>
      </c>
      <c r="K59" s="25">
        <v>1.0450479418657628</v>
      </c>
      <c r="L59" s="25">
        <v>0.98758757228729865</v>
      </c>
      <c r="M59" s="25">
        <v>0.80060063111466795</v>
      </c>
      <c r="N59" s="25">
        <v>0.66234698937790537</v>
      </c>
      <c r="O59" s="25">
        <v>0.64386800232447994</v>
      </c>
    </row>
    <row r="60" spans="1:15" x14ac:dyDescent="0.25">
      <c r="A60" s="183"/>
      <c r="B60" s="184"/>
      <c r="C60" s="64" t="s">
        <v>17</v>
      </c>
      <c r="D60" s="25">
        <v>9.8107309859506895</v>
      </c>
      <c r="E60" s="25">
        <v>9.955839452961321</v>
      </c>
      <c r="F60" s="25">
        <v>10.487904712353476</v>
      </c>
      <c r="G60" s="25">
        <v>11.327242966683993</v>
      </c>
      <c r="H60" s="25">
        <v>12.669759919910234</v>
      </c>
      <c r="I60" s="25">
        <v>14.514736903945924</v>
      </c>
      <c r="J60" s="25">
        <v>16.155580558823043</v>
      </c>
      <c r="K60" s="25">
        <v>16.661720382912367</v>
      </c>
      <c r="L60" s="25">
        <v>16.5040379384088</v>
      </c>
      <c r="M60" s="25">
        <v>13.63443464812844</v>
      </c>
      <c r="N60" s="25">
        <v>11.857865429022116</v>
      </c>
      <c r="O60" s="25">
        <v>9.8720219334384058</v>
      </c>
    </row>
    <row r="61" spans="1:15" x14ac:dyDescent="0.25">
      <c r="A61" s="26"/>
      <c r="B61" s="27"/>
      <c r="C61" s="27"/>
      <c r="D61" s="28"/>
      <c r="E61" s="28"/>
      <c r="F61" s="28"/>
      <c r="G61" s="28"/>
      <c r="H61" s="28"/>
      <c r="I61" s="28"/>
      <c r="J61" s="28"/>
      <c r="K61" s="29"/>
      <c r="L61" s="28"/>
      <c r="M61" s="28"/>
      <c r="N61" s="28"/>
      <c r="O61" s="28"/>
    </row>
    <row r="62" spans="1:15" x14ac:dyDescent="0.25">
      <c r="A62" s="166" t="s">
        <v>11</v>
      </c>
      <c r="B62" s="167"/>
      <c r="C62" s="30"/>
      <c r="D62" s="31">
        <f>SUM(D42,D60)</f>
        <v>556.04704119737858</v>
      </c>
      <c r="E62" s="31">
        <f t="shared" ref="E62:O62" si="0">SUM(E42,E60)</f>
        <v>602.380032652556</v>
      </c>
      <c r="F62" s="31">
        <f t="shared" si="0"/>
        <v>562.99045782958422</v>
      </c>
      <c r="G62" s="31">
        <f t="shared" si="0"/>
        <v>664.84374790904337</v>
      </c>
      <c r="H62" s="31">
        <f t="shared" si="0"/>
        <v>658.58790949423064</v>
      </c>
      <c r="I62" s="31">
        <f t="shared" si="0"/>
        <v>754.20573954614918</v>
      </c>
      <c r="J62" s="31">
        <f t="shared" si="0"/>
        <v>793.41827336804261</v>
      </c>
      <c r="K62" s="31">
        <f t="shared" si="0"/>
        <v>818.60486060762889</v>
      </c>
      <c r="L62" s="31">
        <f t="shared" si="0"/>
        <v>829.71670483435526</v>
      </c>
      <c r="M62" s="31">
        <f t="shared" si="0"/>
        <v>685.60720729264051</v>
      </c>
      <c r="N62" s="31">
        <f t="shared" si="0"/>
        <v>645.49036738484688</v>
      </c>
      <c r="O62" s="31">
        <f t="shared" si="0"/>
        <v>538.635912494232</v>
      </c>
    </row>
    <row r="63" spans="1:15" x14ac:dyDescent="0.25">
      <c r="A63" s="32"/>
      <c r="B63" s="32"/>
      <c r="C63" s="32"/>
      <c r="D63" s="32"/>
      <c r="E63" s="32"/>
      <c r="F63" s="32"/>
      <c r="G63" s="32"/>
      <c r="H63" s="32"/>
      <c r="I63" s="32"/>
      <c r="J63" s="32"/>
      <c r="K63" s="32"/>
      <c r="L63" s="32"/>
      <c r="M63" s="32"/>
      <c r="N63" s="32"/>
      <c r="O63" s="32"/>
    </row>
    <row r="64" spans="1:15" x14ac:dyDescent="0.25">
      <c r="A64" s="176"/>
      <c r="B64" s="176"/>
      <c r="C64" s="176"/>
      <c r="D64" s="176"/>
      <c r="E64" s="176"/>
      <c r="F64" s="176"/>
      <c r="G64" s="176"/>
      <c r="H64" s="176"/>
      <c r="I64" s="176"/>
      <c r="J64" s="176"/>
      <c r="K64" s="176"/>
      <c r="L64" s="176"/>
      <c r="M64" s="176"/>
      <c r="N64" s="176"/>
      <c r="O64" s="176"/>
    </row>
    <row r="65" spans="1:15" x14ac:dyDescent="0.25">
      <c r="A65" s="176"/>
      <c r="B65" s="176"/>
      <c r="C65" s="176"/>
      <c r="D65" s="176"/>
      <c r="E65" s="176"/>
      <c r="F65" s="176"/>
      <c r="G65" s="176"/>
      <c r="H65" s="176"/>
      <c r="I65" s="176"/>
      <c r="J65" s="176"/>
      <c r="K65" s="176"/>
      <c r="L65" s="176"/>
      <c r="M65" s="176"/>
      <c r="N65" s="176"/>
      <c r="O65" s="176"/>
    </row>
    <row r="66" spans="1:15" x14ac:dyDescent="0.25">
      <c r="A66" s="32"/>
      <c r="B66" s="32"/>
      <c r="C66" s="32"/>
      <c r="D66" s="32"/>
      <c r="E66" s="32"/>
      <c r="F66" s="32"/>
      <c r="G66" s="32"/>
      <c r="H66" s="32"/>
      <c r="I66" s="32"/>
      <c r="J66" s="32"/>
      <c r="K66" s="32"/>
      <c r="L66" s="32"/>
      <c r="M66" s="32"/>
      <c r="N66" s="32"/>
      <c r="O66" s="32"/>
    </row>
    <row r="67" spans="1:15" x14ac:dyDescent="0.25">
      <c r="A67" s="32"/>
      <c r="B67" s="32"/>
      <c r="C67" s="32"/>
      <c r="D67" s="32"/>
      <c r="E67" s="32"/>
      <c r="F67" s="32"/>
      <c r="G67" s="32"/>
      <c r="H67" s="32"/>
      <c r="I67" s="32"/>
      <c r="J67" s="32"/>
      <c r="K67" s="32"/>
      <c r="L67" s="32"/>
      <c r="M67" s="32"/>
      <c r="N67" s="32"/>
      <c r="O67" s="32"/>
    </row>
    <row r="68" spans="1:15" x14ac:dyDescent="0.25">
      <c r="A68" s="32"/>
      <c r="B68" s="32"/>
      <c r="C68" s="32"/>
      <c r="D68" s="32"/>
      <c r="E68" s="32"/>
      <c r="F68" s="32"/>
      <c r="G68" s="32"/>
      <c r="H68" s="32"/>
      <c r="I68" s="32"/>
      <c r="J68" s="32"/>
      <c r="K68" s="32"/>
      <c r="L68" s="32"/>
      <c r="M68" s="32"/>
      <c r="N68" s="32"/>
      <c r="O68" s="32"/>
    </row>
    <row r="69" spans="1:15" x14ac:dyDescent="0.25">
      <c r="A69" s="32"/>
      <c r="B69" s="32"/>
      <c r="C69" s="32"/>
      <c r="D69" s="32"/>
      <c r="E69" s="32"/>
      <c r="F69" s="32"/>
      <c r="G69" s="32"/>
      <c r="H69" s="32"/>
      <c r="I69" s="32"/>
      <c r="J69" s="32"/>
      <c r="K69" s="32"/>
      <c r="L69" s="32"/>
      <c r="M69" s="32"/>
      <c r="N69" s="32"/>
      <c r="O69" s="32"/>
    </row>
    <row r="70" spans="1:15" x14ac:dyDescent="0.25">
      <c r="A70" s="32"/>
      <c r="B70" s="32"/>
      <c r="C70" s="32"/>
      <c r="D70" s="32"/>
      <c r="E70" s="32"/>
      <c r="F70" s="32"/>
      <c r="G70" s="32"/>
      <c r="H70" s="32"/>
      <c r="I70" s="32"/>
      <c r="J70" s="32"/>
      <c r="K70" s="32"/>
      <c r="L70" s="32"/>
      <c r="M70" s="32"/>
      <c r="N70" s="32"/>
      <c r="O70" s="32"/>
    </row>
    <row r="71" spans="1:15" x14ac:dyDescent="0.25">
      <c r="A71" s="32"/>
      <c r="B71" s="32"/>
      <c r="C71" s="32"/>
      <c r="D71" s="32"/>
      <c r="E71" s="32"/>
      <c r="F71" s="32"/>
      <c r="G71" s="32"/>
      <c r="H71" s="32"/>
      <c r="I71" s="32"/>
      <c r="J71" s="32"/>
      <c r="K71" s="32"/>
      <c r="L71" s="32"/>
      <c r="M71" s="32"/>
      <c r="N71" s="32"/>
      <c r="O71" s="32"/>
    </row>
    <row r="72" spans="1:15" x14ac:dyDescent="0.25">
      <c r="A72" s="32"/>
      <c r="B72" s="32"/>
      <c r="C72" s="32"/>
      <c r="D72" s="32"/>
      <c r="E72" s="32"/>
      <c r="F72" s="32"/>
      <c r="G72" s="32"/>
      <c r="H72" s="32"/>
      <c r="I72" s="32"/>
      <c r="J72" s="32"/>
      <c r="K72" s="32"/>
      <c r="L72" s="32"/>
      <c r="M72" s="32"/>
      <c r="N72" s="32"/>
      <c r="O72" s="32"/>
    </row>
    <row r="73" spans="1:15" x14ac:dyDescent="0.25">
      <c r="A73" s="32"/>
      <c r="B73" s="32"/>
      <c r="C73" s="32"/>
      <c r="D73" s="32"/>
      <c r="E73" s="32"/>
      <c r="F73" s="32"/>
      <c r="G73" s="32"/>
      <c r="H73" s="32"/>
      <c r="I73" s="32"/>
      <c r="J73" s="32"/>
      <c r="K73" s="32"/>
      <c r="L73" s="32"/>
      <c r="M73" s="32"/>
      <c r="N73" s="32"/>
      <c r="O73" s="32"/>
    </row>
    <row r="74" spans="1:15" x14ac:dyDescent="0.25">
      <c r="A74" s="32"/>
      <c r="B74" s="32"/>
      <c r="C74" s="32"/>
      <c r="D74" s="32"/>
      <c r="E74" s="32"/>
      <c r="F74" s="32"/>
      <c r="G74" s="32"/>
      <c r="H74" s="32"/>
      <c r="I74" s="32"/>
      <c r="J74" s="32"/>
      <c r="K74" s="32"/>
      <c r="L74" s="32"/>
      <c r="M74" s="32"/>
      <c r="N74" s="32"/>
      <c r="O74" s="32"/>
    </row>
    <row r="75" spans="1:15" x14ac:dyDescent="0.25">
      <c r="A75" s="32"/>
      <c r="B75" s="32"/>
      <c r="C75" s="32"/>
      <c r="D75" s="32"/>
      <c r="E75" s="32"/>
      <c r="F75" s="32"/>
      <c r="G75" s="32"/>
      <c r="H75" s="32"/>
      <c r="I75" s="32"/>
      <c r="J75" s="32"/>
      <c r="K75" s="32"/>
      <c r="L75" s="32"/>
      <c r="M75" s="32"/>
      <c r="N75" s="32"/>
      <c r="O75" s="32"/>
    </row>
    <row r="76" spans="1:15" x14ac:dyDescent="0.25">
      <c r="A76" s="32"/>
      <c r="B76" s="32"/>
      <c r="C76" s="32"/>
      <c r="D76" s="32"/>
      <c r="E76" s="32"/>
      <c r="F76" s="32"/>
      <c r="G76" s="32"/>
      <c r="H76" s="32"/>
      <c r="I76" s="32"/>
      <c r="J76" s="32"/>
      <c r="K76" s="32"/>
      <c r="L76" s="32"/>
      <c r="M76" s="32"/>
      <c r="N76" s="32"/>
      <c r="O76" s="32"/>
    </row>
    <row r="77" spans="1:15" x14ac:dyDescent="0.25">
      <c r="A77" s="32"/>
      <c r="B77" s="32"/>
      <c r="C77" s="32"/>
      <c r="D77" s="32"/>
      <c r="E77" s="32"/>
      <c r="F77" s="32"/>
      <c r="G77" s="32"/>
      <c r="H77" s="32"/>
      <c r="I77" s="32"/>
      <c r="J77" s="32"/>
      <c r="K77" s="32"/>
      <c r="L77" s="32"/>
      <c r="M77" s="32"/>
      <c r="N77" s="32"/>
      <c r="O77" s="32"/>
    </row>
    <row r="78" spans="1:15" x14ac:dyDescent="0.25">
      <c r="A78" s="32"/>
      <c r="B78" s="32"/>
      <c r="C78" s="32"/>
      <c r="D78" s="32"/>
      <c r="E78" s="32"/>
      <c r="F78" s="32"/>
      <c r="G78" s="32"/>
      <c r="H78" s="32"/>
      <c r="I78" s="32"/>
      <c r="J78" s="32"/>
      <c r="K78" s="32"/>
      <c r="L78" s="32"/>
      <c r="M78" s="32"/>
      <c r="N78" s="32"/>
      <c r="O78" s="32"/>
    </row>
    <row r="79" spans="1:15" x14ac:dyDescent="0.25">
      <c r="A79" s="32"/>
      <c r="B79" s="32"/>
      <c r="C79" s="32"/>
      <c r="D79" s="32"/>
      <c r="E79" s="32"/>
      <c r="F79" s="32"/>
      <c r="G79" s="32"/>
      <c r="H79" s="32"/>
      <c r="I79" s="32"/>
      <c r="J79" s="32"/>
      <c r="K79" s="32"/>
      <c r="L79" s="32"/>
      <c r="M79" s="32"/>
      <c r="N79" s="32"/>
      <c r="O79" s="32"/>
    </row>
    <row r="80" spans="1:15" x14ac:dyDescent="0.25">
      <c r="A80" s="32"/>
      <c r="B80" s="32"/>
      <c r="C80" s="32"/>
      <c r="D80" s="32"/>
      <c r="E80" s="32"/>
      <c r="F80" s="32"/>
      <c r="G80" s="32"/>
      <c r="H80" s="32"/>
      <c r="I80" s="32"/>
      <c r="J80" s="32"/>
      <c r="K80" s="32"/>
      <c r="L80" s="32"/>
      <c r="M80" s="32"/>
      <c r="N80" s="32"/>
      <c r="O80" s="32"/>
    </row>
    <row r="81" spans="1:15" x14ac:dyDescent="0.25">
      <c r="A81" s="32"/>
      <c r="B81" s="32"/>
      <c r="C81" s="32"/>
      <c r="D81" s="32"/>
      <c r="E81" s="32"/>
      <c r="F81" s="32"/>
      <c r="G81" s="32"/>
      <c r="H81" s="32"/>
      <c r="I81" s="32"/>
      <c r="J81" s="32"/>
      <c r="K81" s="32"/>
      <c r="L81" s="32"/>
      <c r="M81" s="32"/>
      <c r="N81" s="32"/>
      <c r="O81" s="32"/>
    </row>
    <row r="82" spans="1:15" x14ac:dyDescent="0.25">
      <c r="A82" s="32"/>
      <c r="B82" s="32"/>
      <c r="C82" s="32"/>
      <c r="D82" s="32"/>
      <c r="E82" s="32"/>
      <c r="F82" s="32"/>
      <c r="G82" s="32"/>
      <c r="H82" s="32"/>
      <c r="I82" s="32"/>
      <c r="J82" s="32"/>
      <c r="K82" s="32"/>
      <c r="L82" s="32"/>
      <c r="M82" s="32"/>
      <c r="N82" s="32"/>
      <c r="O82" s="32"/>
    </row>
    <row r="83" spans="1:15" x14ac:dyDescent="0.25">
      <c r="A83" s="32"/>
      <c r="B83" s="32"/>
      <c r="C83" s="32"/>
      <c r="D83" s="32"/>
      <c r="E83" s="32"/>
      <c r="F83" s="32"/>
      <c r="G83" s="32"/>
      <c r="H83" s="32"/>
      <c r="I83" s="32"/>
      <c r="J83" s="32"/>
      <c r="K83" s="32"/>
      <c r="L83" s="32"/>
      <c r="M83" s="32"/>
      <c r="N83" s="32"/>
      <c r="O83" s="32"/>
    </row>
    <row r="84" spans="1:15" x14ac:dyDescent="0.25">
      <c r="A84" s="32"/>
      <c r="B84" s="32"/>
      <c r="C84" s="32"/>
      <c r="D84" s="32"/>
      <c r="E84" s="32"/>
      <c r="F84" s="32"/>
      <c r="G84" s="32"/>
      <c r="H84" s="32"/>
      <c r="I84" s="32"/>
      <c r="J84" s="32"/>
      <c r="K84" s="32"/>
      <c r="L84" s="32"/>
      <c r="M84" s="32"/>
      <c r="N84" s="32"/>
      <c r="O84" s="32"/>
    </row>
    <row r="85" spans="1:15" x14ac:dyDescent="0.25">
      <c r="A85" s="32"/>
      <c r="B85" s="32"/>
      <c r="C85" s="32"/>
      <c r="D85" s="32"/>
      <c r="E85" s="32"/>
      <c r="F85" s="32"/>
      <c r="G85" s="32"/>
      <c r="H85" s="32"/>
      <c r="I85" s="32"/>
      <c r="J85" s="32"/>
      <c r="K85" s="32"/>
      <c r="L85" s="32"/>
      <c r="M85" s="32"/>
      <c r="N85" s="32"/>
      <c r="O85" s="32"/>
    </row>
    <row r="86" spans="1:15" x14ac:dyDescent="0.25">
      <c r="A86" s="32"/>
      <c r="B86" s="32"/>
      <c r="C86" s="32"/>
      <c r="D86" s="32"/>
      <c r="E86" s="32"/>
      <c r="F86" s="32"/>
      <c r="G86" s="32"/>
      <c r="H86" s="32"/>
      <c r="I86" s="32"/>
      <c r="J86" s="32"/>
      <c r="K86" s="32"/>
      <c r="L86" s="32"/>
      <c r="M86" s="32"/>
      <c r="N86" s="32"/>
      <c r="O86" s="32"/>
    </row>
    <row r="87" spans="1:15" x14ac:dyDescent="0.25">
      <c r="A87" s="32"/>
      <c r="B87" s="32"/>
      <c r="C87" s="32"/>
      <c r="D87" s="32"/>
      <c r="E87" s="32"/>
      <c r="F87" s="32"/>
      <c r="G87" s="32"/>
      <c r="H87" s="32"/>
      <c r="I87" s="32"/>
      <c r="J87" s="32"/>
      <c r="K87" s="32"/>
      <c r="L87" s="32"/>
      <c r="M87" s="32"/>
      <c r="N87" s="32"/>
      <c r="O87" s="32"/>
    </row>
    <row r="88" spans="1:15" x14ac:dyDescent="0.25">
      <c r="A88" s="32"/>
      <c r="B88" s="32"/>
      <c r="C88" s="32"/>
      <c r="D88" s="32"/>
      <c r="E88" s="32"/>
      <c r="F88" s="32"/>
      <c r="G88" s="32"/>
      <c r="H88" s="32"/>
      <c r="I88" s="32"/>
      <c r="J88" s="32"/>
      <c r="K88" s="32"/>
      <c r="L88" s="32"/>
      <c r="M88" s="32"/>
      <c r="N88" s="32"/>
      <c r="O88" s="32"/>
    </row>
    <row r="89" spans="1:15" x14ac:dyDescent="0.25">
      <c r="A89" s="32"/>
      <c r="B89" s="32"/>
      <c r="C89" s="32"/>
      <c r="D89" s="32"/>
      <c r="E89" s="32"/>
      <c r="F89" s="32"/>
      <c r="G89" s="32"/>
      <c r="H89" s="32"/>
      <c r="I89" s="32"/>
      <c r="J89" s="32"/>
      <c r="K89" s="32"/>
      <c r="L89" s="32"/>
      <c r="M89" s="32"/>
      <c r="N89" s="32"/>
      <c r="O89" s="32"/>
    </row>
    <row r="90" spans="1:15" x14ac:dyDescent="0.25">
      <c r="A90" s="32"/>
      <c r="B90" s="32"/>
      <c r="C90" s="32"/>
      <c r="D90" s="32"/>
      <c r="E90" s="32"/>
      <c r="F90" s="32"/>
      <c r="G90" s="32"/>
      <c r="H90" s="32"/>
      <c r="I90" s="32"/>
      <c r="J90" s="32"/>
      <c r="K90" s="32"/>
      <c r="L90" s="32"/>
      <c r="M90" s="32"/>
      <c r="N90" s="32"/>
      <c r="O90" s="32"/>
    </row>
    <row r="91" spans="1:15" x14ac:dyDescent="0.25">
      <c r="A91" s="32"/>
      <c r="B91" s="32"/>
      <c r="C91" s="32"/>
      <c r="D91" s="32"/>
      <c r="E91" s="32"/>
      <c r="F91" s="32"/>
      <c r="G91" s="32"/>
      <c r="H91" s="32"/>
      <c r="I91" s="32"/>
      <c r="J91" s="32"/>
      <c r="K91" s="32"/>
      <c r="L91" s="32"/>
      <c r="M91" s="32"/>
      <c r="N91" s="32"/>
      <c r="O91" s="32"/>
    </row>
    <row r="92" spans="1:15" x14ac:dyDescent="0.25">
      <c r="A92" s="32"/>
      <c r="B92" s="32"/>
      <c r="C92" s="32"/>
      <c r="D92" s="32"/>
      <c r="E92" s="32"/>
      <c r="F92" s="32"/>
      <c r="G92" s="32"/>
      <c r="H92" s="32"/>
      <c r="I92" s="32"/>
      <c r="J92" s="32"/>
      <c r="K92" s="32"/>
      <c r="L92" s="32"/>
      <c r="M92" s="32"/>
      <c r="N92" s="32"/>
      <c r="O92" s="32"/>
    </row>
    <row r="93" spans="1:15" x14ac:dyDescent="0.25">
      <c r="A93" s="32"/>
      <c r="B93" s="32"/>
      <c r="C93" s="32"/>
      <c r="D93" s="32"/>
      <c r="E93" s="32"/>
      <c r="F93" s="32"/>
      <c r="G93" s="32"/>
      <c r="H93" s="32"/>
      <c r="I93" s="32"/>
      <c r="J93" s="32"/>
      <c r="K93" s="32"/>
      <c r="L93" s="32"/>
      <c r="M93" s="32"/>
      <c r="N93" s="32"/>
      <c r="O93" s="32"/>
    </row>
    <row r="94" spans="1:15" x14ac:dyDescent="0.25">
      <c r="A94" s="32"/>
      <c r="B94" s="32"/>
      <c r="C94" s="32"/>
      <c r="D94" s="32"/>
      <c r="E94" s="32"/>
      <c r="F94" s="32"/>
      <c r="G94" s="32"/>
      <c r="H94" s="32"/>
      <c r="I94" s="32"/>
      <c r="J94" s="32"/>
      <c r="K94" s="32"/>
      <c r="L94" s="32"/>
      <c r="M94" s="32"/>
      <c r="N94" s="32"/>
      <c r="O94" s="32"/>
    </row>
    <row r="95" spans="1:15" x14ac:dyDescent="0.25">
      <c r="A95" s="32"/>
      <c r="B95" s="32"/>
      <c r="C95" s="32"/>
      <c r="D95" s="32"/>
      <c r="E95" s="32"/>
      <c r="F95" s="32"/>
      <c r="G95" s="32"/>
      <c r="H95" s="32"/>
      <c r="I95" s="32"/>
      <c r="J95" s="32"/>
      <c r="K95" s="32"/>
      <c r="L95" s="32"/>
      <c r="M95" s="32"/>
      <c r="N95" s="32"/>
      <c r="O95" s="32"/>
    </row>
    <row r="96" spans="1:15" x14ac:dyDescent="0.25">
      <c r="A96" s="32"/>
      <c r="B96" s="32"/>
      <c r="C96" s="32"/>
      <c r="D96" s="32"/>
      <c r="E96" s="32"/>
      <c r="F96" s="32"/>
      <c r="G96" s="32"/>
      <c r="H96" s="32"/>
      <c r="I96" s="32"/>
      <c r="J96" s="32"/>
      <c r="K96" s="32"/>
      <c r="L96" s="32"/>
      <c r="M96" s="32"/>
      <c r="N96" s="32"/>
      <c r="O96" s="32"/>
    </row>
    <row r="97" spans="1:15" x14ac:dyDescent="0.25">
      <c r="A97" s="32"/>
      <c r="B97" s="32"/>
      <c r="C97" s="32"/>
      <c r="D97" s="32"/>
      <c r="E97" s="32"/>
      <c r="F97" s="32"/>
      <c r="G97" s="32"/>
      <c r="H97" s="32"/>
      <c r="I97" s="32"/>
      <c r="J97" s="32"/>
      <c r="K97" s="32"/>
      <c r="L97" s="32"/>
      <c r="M97" s="32"/>
      <c r="N97" s="32"/>
      <c r="O97" s="32"/>
    </row>
    <row r="98" spans="1:15" x14ac:dyDescent="0.25">
      <c r="A98" s="32"/>
      <c r="B98" s="32"/>
      <c r="C98" s="32"/>
      <c r="D98" s="32"/>
      <c r="E98" s="32"/>
      <c r="F98" s="32"/>
      <c r="G98" s="32"/>
      <c r="H98" s="32"/>
      <c r="I98" s="32"/>
      <c r="J98" s="32"/>
      <c r="K98" s="32"/>
      <c r="L98" s="32"/>
      <c r="M98" s="32"/>
      <c r="N98" s="32"/>
      <c r="O98" s="32"/>
    </row>
    <row r="99" spans="1:15" x14ac:dyDescent="0.25">
      <c r="A99" s="32"/>
      <c r="B99" s="32"/>
      <c r="C99" s="32"/>
      <c r="D99" s="32"/>
      <c r="E99" s="32"/>
      <c r="F99" s="32"/>
      <c r="G99" s="32"/>
      <c r="H99" s="32"/>
      <c r="I99" s="32"/>
      <c r="J99" s="32"/>
      <c r="K99" s="32"/>
      <c r="L99" s="32"/>
      <c r="M99" s="32"/>
      <c r="N99" s="32"/>
      <c r="O99" s="32"/>
    </row>
    <row r="100" spans="1:15" x14ac:dyDescent="0.25">
      <c r="A100" s="32"/>
      <c r="B100" s="32"/>
      <c r="C100" s="32"/>
      <c r="D100" s="32"/>
      <c r="E100" s="32"/>
      <c r="F100" s="32"/>
      <c r="G100" s="32"/>
      <c r="H100" s="32"/>
      <c r="I100" s="32"/>
      <c r="J100" s="32"/>
      <c r="K100" s="32"/>
      <c r="L100" s="32"/>
      <c r="M100" s="32"/>
      <c r="N100" s="32"/>
      <c r="O100" s="32"/>
    </row>
    <row r="101" spans="1:15" x14ac:dyDescent="0.25">
      <c r="A101" s="32"/>
      <c r="B101" s="32"/>
      <c r="C101" s="32"/>
      <c r="D101" s="32"/>
      <c r="E101" s="32"/>
      <c r="F101" s="32"/>
      <c r="G101" s="32"/>
      <c r="H101" s="32"/>
      <c r="I101" s="32"/>
      <c r="J101" s="32"/>
      <c r="K101" s="32"/>
      <c r="L101" s="32"/>
      <c r="M101" s="32"/>
      <c r="N101" s="32"/>
      <c r="O101" s="32"/>
    </row>
    <row r="102" spans="1:15" x14ac:dyDescent="0.25">
      <c r="A102" s="32"/>
      <c r="B102" s="32"/>
      <c r="C102" s="32"/>
      <c r="D102" s="32"/>
      <c r="E102" s="32"/>
      <c r="F102" s="32"/>
      <c r="G102" s="32"/>
      <c r="H102" s="32"/>
      <c r="I102" s="32"/>
      <c r="J102" s="32"/>
      <c r="K102" s="32"/>
      <c r="L102" s="32"/>
      <c r="M102" s="32"/>
      <c r="N102" s="32"/>
      <c r="O102" s="32"/>
    </row>
    <row r="103" spans="1:15" x14ac:dyDescent="0.25">
      <c r="A103" s="32"/>
      <c r="B103" s="32"/>
      <c r="C103" s="32"/>
      <c r="D103" s="32"/>
      <c r="E103" s="32"/>
      <c r="F103" s="32"/>
      <c r="G103" s="32"/>
      <c r="H103" s="32"/>
      <c r="I103" s="32"/>
      <c r="J103" s="32"/>
      <c r="K103" s="32"/>
      <c r="L103" s="32"/>
      <c r="M103" s="32"/>
      <c r="N103" s="32"/>
      <c r="O103" s="32"/>
    </row>
    <row r="104" spans="1:15" x14ac:dyDescent="0.25">
      <c r="A104" s="32"/>
      <c r="B104" s="32"/>
      <c r="C104" s="32"/>
      <c r="D104" s="32"/>
      <c r="E104" s="32"/>
      <c r="F104" s="32"/>
      <c r="G104" s="32"/>
      <c r="H104" s="32"/>
      <c r="I104" s="32"/>
      <c r="J104" s="32"/>
      <c r="K104" s="32"/>
      <c r="L104" s="32"/>
      <c r="M104" s="32"/>
      <c r="N104" s="32"/>
      <c r="O104" s="32"/>
    </row>
    <row r="105" spans="1:15" x14ac:dyDescent="0.25">
      <c r="A105" s="32"/>
      <c r="B105" s="32"/>
      <c r="C105" s="32"/>
      <c r="D105" s="32"/>
      <c r="E105" s="32"/>
      <c r="F105" s="32"/>
      <c r="G105" s="32"/>
      <c r="H105" s="32"/>
      <c r="I105" s="32"/>
      <c r="J105" s="32"/>
      <c r="K105" s="32"/>
      <c r="L105" s="32"/>
      <c r="M105" s="32"/>
      <c r="N105" s="32"/>
      <c r="O105" s="32"/>
    </row>
    <row r="106" spans="1:15" x14ac:dyDescent="0.25">
      <c r="A106" s="32"/>
      <c r="B106" s="32"/>
      <c r="C106" s="32"/>
      <c r="D106" s="32"/>
      <c r="E106" s="32"/>
      <c r="F106" s="32"/>
      <c r="G106" s="32"/>
      <c r="H106" s="32"/>
      <c r="I106" s="32"/>
      <c r="J106" s="32"/>
      <c r="K106" s="32"/>
      <c r="L106" s="32"/>
      <c r="M106" s="32"/>
      <c r="N106" s="32"/>
      <c r="O106" s="32"/>
    </row>
    <row r="107" spans="1:15" x14ac:dyDescent="0.25">
      <c r="A107" s="32"/>
      <c r="B107" s="32"/>
      <c r="C107" s="32"/>
      <c r="D107" s="32"/>
      <c r="E107" s="32"/>
      <c r="F107" s="32"/>
      <c r="G107" s="32"/>
      <c r="H107" s="32"/>
      <c r="I107" s="32"/>
      <c r="J107" s="32"/>
      <c r="K107" s="32"/>
      <c r="L107" s="32"/>
      <c r="M107" s="32"/>
      <c r="N107" s="32"/>
      <c r="O107" s="32"/>
    </row>
    <row r="108" spans="1:15" x14ac:dyDescent="0.25">
      <c r="A108" s="32"/>
      <c r="B108" s="32"/>
      <c r="C108" s="32"/>
      <c r="D108" s="32"/>
      <c r="E108" s="32"/>
      <c r="F108" s="32"/>
      <c r="G108" s="32"/>
      <c r="H108" s="32"/>
      <c r="I108" s="32"/>
      <c r="J108" s="32"/>
      <c r="K108" s="32"/>
      <c r="L108" s="32"/>
      <c r="M108" s="32"/>
      <c r="N108" s="32"/>
      <c r="O108" s="32"/>
    </row>
    <row r="109" spans="1:15" x14ac:dyDescent="0.25">
      <c r="A109" s="32"/>
      <c r="B109" s="32"/>
      <c r="C109" s="32"/>
      <c r="D109" s="32"/>
      <c r="E109" s="32"/>
      <c r="F109" s="32"/>
      <c r="G109" s="32"/>
      <c r="H109" s="32"/>
      <c r="I109" s="32"/>
      <c r="J109" s="32"/>
      <c r="K109" s="32"/>
      <c r="L109" s="32"/>
      <c r="M109" s="32"/>
      <c r="N109" s="32"/>
      <c r="O109" s="32"/>
    </row>
    <row r="110" spans="1:15" x14ac:dyDescent="0.25">
      <c r="A110" s="32"/>
      <c r="B110" s="32"/>
      <c r="C110" s="32"/>
      <c r="D110" s="32"/>
      <c r="E110" s="32"/>
      <c r="F110" s="32"/>
      <c r="G110" s="32"/>
      <c r="H110" s="32"/>
      <c r="I110" s="32"/>
      <c r="J110" s="32"/>
      <c r="K110" s="32"/>
      <c r="L110" s="32"/>
      <c r="M110" s="32"/>
      <c r="N110" s="32"/>
      <c r="O110" s="32"/>
    </row>
    <row r="111" spans="1:15" x14ac:dyDescent="0.25">
      <c r="A111" s="32"/>
      <c r="B111" s="32"/>
      <c r="C111" s="32"/>
      <c r="D111" s="32"/>
      <c r="E111" s="32"/>
      <c r="F111" s="32"/>
      <c r="G111" s="32"/>
      <c r="H111" s="32"/>
      <c r="I111" s="32"/>
      <c r="J111" s="32"/>
      <c r="K111" s="32"/>
      <c r="L111" s="32"/>
      <c r="M111" s="32"/>
      <c r="N111" s="32"/>
      <c r="O111" s="32"/>
    </row>
    <row r="112" spans="1:15" x14ac:dyDescent="0.25">
      <c r="A112" s="32"/>
      <c r="B112" s="32"/>
      <c r="C112" s="32"/>
      <c r="D112" s="32"/>
      <c r="E112" s="32"/>
      <c r="F112" s="32"/>
      <c r="G112" s="32"/>
      <c r="H112" s="32"/>
      <c r="I112" s="32"/>
      <c r="J112" s="32"/>
      <c r="K112" s="32"/>
      <c r="L112" s="32"/>
      <c r="M112" s="32"/>
      <c r="N112" s="32"/>
      <c r="O112" s="32"/>
    </row>
    <row r="113" spans="1:15" x14ac:dyDescent="0.25">
      <c r="A113" s="32"/>
      <c r="B113" s="32"/>
      <c r="C113" s="32"/>
      <c r="D113" s="32"/>
      <c r="E113" s="32"/>
      <c r="F113" s="32"/>
      <c r="G113" s="32"/>
      <c r="H113" s="32"/>
      <c r="I113" s="32"/>
      <c r="J113" s="32"/>
      <c r="K113" s="32"/>
      <c r="L113" s="32"/>
      <c r="M113" s="32"/>
      <c r="N113" s="32"/>
      <c r="O113" s="32"/>
    </row>
    <row r="114" spans="1:15" x14ac:dyDescent="0.25">
      <c r="A114" s="32"/>
      <c r="B114" s="32"/>
      <c r="C114" s="32"/>
      <c r="D114" s="32"/>
      <c r="E114" s="32"/>
      <c r="F114" s="32"/>
      <c r="G114" s="32"/>
      <c r="H114" s="32"/>
      <c r="I114" s="32"/>
      <c r="J114" s="32"/>
      <c r="K114" s="32"/>
      <c r="L114" s="32"/>
      <c r="M114" s="32"/>
      <c r="N114" s="32"/>
      <c r="O114" s="32"/>
    </row>
    <row r="115" spans="1:15" x14ac:dyDescent="0.25">
      <c r="A115" s="32"/>
      <c r="B115" s="32"/>
      <c r="C115" s="32"/>
      <c r="D115" s="32"/>
      <c r="E115" s="32"/>
      <c r="F115" s="32"/>
      <c r="G115" s="32"/>
      <c r="H115" s="32"/>
      <c r="I115" s="32"/>
      <c r="J115" s="32"/>
      <c r="K115" s="32"/>
      <c r="L115" s="32"/>
      <c r="M115" s="32"/>
      <c r="N115" s="32"/>
      <c r="O115" s="32"/>
    </row>
    <row r="116" spans="1:15" x14ac:dyDescent="0.25">
      <c r="A116" s="32"/>
      <c r="B116" s="32"/>
      <c r="C116" s="32"/>
      <c r="D116" s="32"/>
      <c r="E116" s="32"/>
      <c r="F116" s="32"/>
      <c r="G116" s="32"/>
      <c r="H116" s="32"/>
      <c r="I116" s="32"/>
      <c r="J116" s="32"/>
      <c r="K116" s="32"/>
      <c r="L116" s="32"/>
      <c r="M116" s="32"/>
      <c r="N116" s="32"/>
      <c r="O116" s="32"/>
    </row>
    <row r="117" spans="1:15" x14ac:dyDescent="0.25">
      <c r="A117" s="32"/>
      <c r="B117" s="32"/>
      <c r="C117" s="32"/>
      <c r="D117" s="32"/>
      <c r="E117" s="32"/>
      <c r="F117" s="32"/>
      <c r="G117" s="32"/>
      <c r="H117" s="32"/>
      <c r="I117" s="32"/>
      <c r="J117" s="32"/>
      <c r="K117" s="32"/>
      <c r="L117" s="32"/>
      <c r="M117" s="32"/>
      <c r="N117" s="32"/>
      <c r="O117" s="32"/>
    </row>
    <row r="118" spans="1:15" x14ac:dyDescent="0.25">
      <c r="A118" s="32"/>
      <c r="B118" s="32"/>
      <c r="C118" s="32"/>
      <c r="D118" s="32"/>
      <c r="E118" s="32"/>
      <c r="F118" s="32"/>
      <c r="G118" s="32"/>
      <c r="H118" s="32"/>
      <c r="I118" s="32"/>
      <c r="J118" s="32"/>
      <c r="K118" s="32"/>
      <c r="L118" s="32"/>
      <c r="M118" s="32"/>
      <c r="N118" s="32"/>
      <c r="O118" s="32"/>
    </row>
    <row r="119" spans="1:15" x14ac:dyDescent="0.25">
      <c r="A119" s="32"/>
      <c r="B119" s="32"/>
      <c r="C119" s="32"/>
      <c r="D119" s="32"/>
      <c r="E119" s="32"/>
      <c r="F119" s="32"/>
      <c r="G119" s="32"/>
      <c r="H119" s="32"/>
      <c r="I119" s="32"/>
      <c r="J119" s="32"/>
      <c r="K119" s="32"/>
      <c r="L119" s="32"/>
      <c r="M119" s="32"/>
      <c r="N119" s="32"/>
      <c r="O119" s="32"/>
    </row>
    <row r="120" spans="1:15" x14ac:dyDescent="0.25">
      <c r="A120" s="32"/>
      <c r="B120" s="32"/>
      <c r="C120" s="32"/>
      <c r="D120" s="32"/>
      <c r="E120" s="32"/>
      <c r="F120" s="32"/>
      <c r="G120" s="32"/>
      <c r="H120" s="32"/>
      <c r="I120" s="32"/>
      <c r="J120" s="32"/>
      <c r="K120" s="32"/>
      <c r="L120" s="32"/>
      <c r="M120" s="32"/>
      <c r="N120" s="32"/>
      <c r="O120" s="32"/>
    </row>
    <row r="121" spans="1:15" x14ac:dyDescent="0.25">
      <c r="A121" s="32"/>
      <c r="B121" s="32"/>
      <c r="C121" s="32"/>
      <c r="D121" s="32"/>
      <c r="E121" s="32"/>
      <c r="F121" s="32"/>
      <c r="G121" s="32"/>
      <c r="H121" s="32"/>
      <c r="I121" s="32"/>
      <c r="J121" s="32"/>
      <c r="K121" s="32"/>
      <c r="L121" s="32"/>
      <c r="M121" s="32"/>
      <c r="N121" s="32"/>
      <c r="O121" s="32"/>
    </row>
    <row r="122" spans="1:15" x14ac:dyDescent="0.25">
      <c r="A122" s="32"/>
      <c r="B122" s="32"/>
      <c r="C122" s="32"/>
      <c r="D122" s="32"/>
      <c r="E122" s="32"/>
      <c r="F122" s="32"/>
      <c r="G122" s="32"/>
      <c r="H122" s="32"/>
      <c r="I122" s="32"/>
      <c r="J122" s="32"/>
      <c r="K122" s="32"/>
      <c r="L122" s="32"/>
      <c r="M122" s="32"/>
      <c r="N122" s="32"/>
      <c r="O122" s="32"/>
    </row>
    <row r="123" spans="1:15" x14ac:dyDescent="0.25">
      <c r="A123" s="32"/>
      <c r="B123" s="32"/>
      <c r="C123" s="32"/>
      <c r="D123" s="32"/>
      <c r="E123" s="32"/>
      <c r="F123" s="32"/>
      <c r="G123" s="32"/>
      <c r="H123" s="32"/>
      <c r="I123" s="32"/>
      <c r="J123" s="32"/>
      <c r="K123" s="32"/>
      <c r="L123" s="32"/>
      <c r="M123" s="32"/>
      <c r="N123" s="32"/>
      <c r="O123" s="32"/>
    </row>
    <row r="124" spans="1:15" x14ac:dyDescent="0.25">
      <c r="A124" s="32"/>
      <c r="B124" s="32"/>
      <c r="C124" s="32"/>
      <c r="D124" s="32"/>
      <c r="E124" s="32"/>
      <c r="F124" s="32"/>
      <c r="G124" s="32"/>
      <c r="H124" s="32"/>
      <c r="I124" s="32"/>
      <c r="J124" s="32"/>
      <c r="K124" s="32"/>
      <c r="L124" s="32"/>
      <c r="M124" s="32"/>
      <c r="N124" s="32"/>
      <c r="O124" s="32"/>
    </row>
    <row r="125" spans="1:15" x14ac:dyDescent="0.25">
      <c r="A125" s="32"/>
      <c r="B125" s="32"/>
      <c r="C125" s="32"/>
      <c r="D125" s="32"/>
      <c r="E125" s="32"/>
      <c r="F125" s="32"/>
      <c r="G125" s="32"/>
      <c r="H125" s="32"/>
      <c r="I125" s="32"/>
      <c r="J125" s="32"/>
      <c r="K125" s="32"/>
      <c r="L125" s="32"/>
      <c r="M125" s="32"/>
      <c r="N125" s="32"/>
      <c r="O125" s="32"/>
    </row>
    <row r="126" spans="1:15" x14ac:dyDescent="0.25">
      <c r="A126" s="32"/>
      <c r="B126" s="32"/>
      <c r="C126" s="32"/>
      <c r="D126" s="32"/>
      <c r="E126" s="32"/>
      <c r="F126" s="32"/>
      <c r="G126" s="32"/>
      <c r="H126" s="32"/>
      <c r="I126" s="32"/>
      <c r="J126" s="32"/>
      <c r="K126" s="32"/>
      <c r="L126" s="32"/>
      <c r="M126" s="32"/>
      <c r="N126" s="32"/>
      <c r="O126" s="32"/>
    </row>
    <row r="127" spans="1:15" x14ac:dyDescent="0.25">
      <c r="A127" s="32"/>
      <c r="B127" s="32"/>
      <c r="C127" s="32"/>
      <c r="D127" s="32"/>
      <c r="E127" s="32"/>
      <c r="F127" s="32"/>
      <c r="G127" s="32"/>
      <c r="H127" s="32"/>
      <c r="I127" s="32"/>
      <c r="J127" s="32"/>
      <c r="K127" s="32"/>
      <c r="L127" s="32"/>
      <c r="M127" s="32"/>
      <c r="N127" s="32"/>
      <c r="O127" s="32"/>
    </row>
    <row r="128" spans="1:15" x14ac:dyDescent="0.25">
      <c r="A128" s="32"/>
      <c r="B128" s="32"/>
      <c r="C128" s="32"/>
      <c r="D128" s="32"/>
      <c r="E128" s="32"/>
      <c r="F128" s="32"/>
      <c r="G128" s="32"/>
      <c r="H128" s="32"/>
      <c r="I128" s="32"/>
      <c r="J128" s="32"/>
      <c r="K128" s="32"/>
      <c r="L128" s="32"/>
      <c r="M128" s="32"/>
      <c r="N128" s="32"/>
      <c r="O128" s="32"/>
    </row>
    <row r="129" spans="1:15" x14ac:dyDescent="0.25">
      <c r="A129" s="32"/>
      <c r="B129" s="32"/>
      <c r="C129" s="32"/>
      <c r="D129" s="32"/>
      <c r="E129" s="32"/>
      <c r="F129" s="32"/>
      <c r="G129" s="32"/>
      <c r="H129" s="32"/>
      <c r="I129" s="32"/>
      <c r="J129" s="32"/>
      <c r="K129" s="32"/>
      <c r="L129" s="32"/>
      <c r="M129" s="32"/>
      <c r="N129" s="32"/>
      <c r="O129" s="32"/>
    </row>
    <row r="130" spans="1:15" x14ac:dyDescent="0.25">
      <c r="A130" s="32"/>
      <c r="B130" s="32"/>
      <c r="C130" s="32"/>
      <c r="D130" s="32"/>
      <c r="E130" s="32"/>
      <c r="F130" s="32"/>
      <c r="G130" s="32"/>
      <c r="H130" s="32"/>
      <c r="I130" s="32"/>
      <c r="J130" s="32"/>
      <c r="K130" s="32"/>
      <c r="L130" s="32"/>
      <c r="M130" s="32"/>
      <c r="N130" s="32"/>
      <c r="O130" s="32"/>
    </row>
    <row r="131" spans="1:15" x14ac:dyDescent="0.25">
      <c r="A131" s="32"/>
      <c r="B131" s="32"/>
      <c r="C131" s="32"/>
      <c r="D131" s="32"/>
      <c r="E131" s="32"/>
      <c r="F131" s="32"/>
      <c r="G131" s="32"/>
      <c r="H131" s="32"/>
      <c r="I131" s="32"/>
      <c r="J131" s="32"/>
      <c r="K131" s="32"/>
      <c r="L131" s="32"/>
      <c r="M131" s="32"/>
      <c r="N131" s="32"/>
      <c r="O131" s="32"/>
    </row>
    <row r="132" spans="1:15" x14ac:dyDescent="0.25">
      <c r="A132" s="32"/>
      <c r="B132" s="32"/>
      <c r="C132" s="32"/>
      <c r="D132" s="32"/>
      <c r="E132" s="32"/>
      <c r="F132" s="32"/>
      <c r="G132" s="32"/>
      <c r="H132" s="32"/>
      <c r="I132" s="32"/>
      <c r="J132" s="32"/>
      <c r="K132" s="32"/>
      <c r="L132" s="32"/>
      <c r="M132" s="32"/>
      <c r="N132" s="32"/>
      <c r="O132" s="32"/>
    </row>
    <row r="133" spans="1:15" x14ac:dyDescent="0.25">
      <c r="A133" s="32"/>
      <c r="B133" s="32"/>
      <c r="C133" s="32"/>
      <c r="D133" s="32"/>
      <c r="E133" s="32"/>
      <c r="F133" s="32"/>
      <c r="G133" s="32"/>
      <c r="H133" s="32"/>
      <c r="I133" s="32"/>
      <c r="J133" s="32"/>
      <c r="K133" s="32"/>
      <c r="L133" s="32"/>
      <c r="M133" s="32"/>
      <c r="N133" s="32"/>
      <c r="O133" s="32"/>
    </row>
    <row r="134" spans="1:15" x14ac:dyDescent="0.25">
      <c r="A134" s="32"/>
      <c r="B134" s="32"/>
      <c r="C134" s="32"/>
      <c r="D134" s="32"/>
      <c r="E134" s="32"/>
      <c r="F134" s="32"/>
      <c r="G134" s="32"/>
      <c r="H134" s="32"/>
      <c r="I134" s="32"/>
      <c r="J134" s="32"/>
      <c r="K134" s="32"/>
      <c r="L134" s="32"/>
      <c r="M134" s="32"/>
      <c r="N134" s="32"/>
      <c r="O134" s="32"/>
    </row>
    <row r="135" spans="1:15" x14ac:dyDescent="0.25">
      <c r="A135" s="32"/>
      <c r="B135" s="32"/>
      <c r="C135" s="32"/>
      <c r="D135" s="32"/>
      <c r="E135" s="32"/>
      <c r="F135" s="32"/>
      <c r="G135" s="32"/>
      <c r="H135" s="32"/>
      <c r="I135" s="32"/>
      <c r="J135" s="32"/>
      <c r="K135" s="32"/>
      <c r="L135" s="32"/>
      <c r="M135" s="32"/>
      <c r="N135" s="32"/>
      <c r="O135" s="32"/>
    </row>
    <row r="136" spans="1:15" x14ac:dyDescent="0.25">
      <c r="A136" s="32"/>
      <c r="B136" s="32"/>
      <c r="C136" s="32"/>
      <c r="D136" s="32"/>
      <c r="E136" s="32"/>
      <c r="F136" s="32"/>
      <c r="G136" s="32"/>
      <c r="H136" s="32"/>
      <c r="I136" s="32"/>
      <c r="J136" s="32"/>
      <c r="K136" s="32"/>
      <c r="L136" s="32"/>
      <c r="M136" s="32"/>
      <c r="N136" s="32"/>
      <c r="O136" s="32"/>
    </row>
    <row r="137" spans="1:15" x14ac:dyDescent="0.25">
      <c r="A137" s="32"/>
      <c r="B137" s="32"/>
      <c r="C137" s="32"/>
      <c r="D137" s="32"/>
      <c r="E137" s="32"/>
      <c r="F137" s="32"/>
      <c r="G137" s="32"/>
      <c r="H137" s="32"/>
      <c r="I137" s="32"/>
      <c r="J137" s="32"/>
      <c r="K137" s="32"/>
      <c r="L137" s="32"/>
      <c r="M137" s="32"/>
      <c r="N137" s="32"/>
      <c r="O137" s="32"/>
    </row>
    <row r="138" spans="1:15" x14ac:dyDescent="0.25">
      <c r="A138" s="32"/>
      <c r="B138" s="32"/>
      <c r="C138" s="32"/>
      <c r="D138" s="32"/>
      <c r="E138" s="32"/>
      <c r="F138" s="32"/>
      <c r="G138" s="32"/>
      <c r="H138" s="32"/>
      <c r="I138" s="32"/>
      <c r="J138" s="32"/>
      <c r="K138" s="32"/>
      <c r="L138" s="32"/>
      <c r="M138" s="32"/>
      <c r="N138" s="32"/>
      <c r="O138" s="32"/>
    </row>
    <row r="139" spans="1:15" x14ac:dyDescent="0.25">
      <c r="A139" s="32"/>
      <c r="B139" s="32"/>
      <c r="C139" s="32"/>
      <c r="D139" s="32"/>
      <c r="E139" s="32"/>
      <c r="F139" s="32"/>
      <c r="G139" s="32"/>
      <c r="H139" s="32"/>
      <c r="I139" s="32"/>
      <c r="J139" s="32"/>
      <c r="K139" s="32"/>
      <c r="L139" s="32"/>
      <c r="M139" s="32"/>
      <c r="N139" s="32"/>
      <c r="O139" s="32"/>
    </row>
    <row r="140" spans="1:15" x14ac:dyDescent="0.25">
      <c r="A140" s="32"/>
      <c r="B140" s="32"/>
      <c r="C140" s="32"/>
      <c r="D140" s="32"/>
      <c r="E140" s="32"/>
      <c r="F140" s="32"/>
      <c r="G140" s="32"/>
      <c r="H140" s="32"/>
      <c r="I140" s="32"/>
      <c r="J140" s="32"/>
      <c r="K140" s="32"/>
      <c r="L140" s="32"/>
      <c r="M140" s="32"/>
      <c r="N140" s="32"/>
      <c r="O140" s="32"/>
    </row>
    <row r="141" spans="1:15" x14ac:dyDescent="0.25">
      <c r="A141" s="32"/>
      <c r="B141" s="32"/>
      <c r="C141" s="32"/>
      <c r="D141" s="32"/>
      <c r="E141" s="32"/>
      <c r="F141" s="32"/>
      <c r="G141" s="32"/>
      <c r="H141" s="32"/>
      <c r="I141" s="32"/>
      <c r="J141" s="32"/>
      <c r="K141" s="32"/>
      <c r="L141" s="32"/>
      <c r="M141" s="32"/>
      <c r="N141" s="32"/>
      <c r="O141" s="32"/>
    </row>
    <row r="142" spans="1:15" x14ac:dyDescent="0.25">
      <c r="A142" s="32"/>
      <c r="B142" s="32"/>
      <c r="C142" s="32"/>
      <c r="D142" s="32"/>
      <c r="E142" s="32"/>
      <c r="F142" s="32"/>
      <c r="G142" s="32"/>
      <c r="H142" s="32"/>
      <c r="I142" s="32"/>
      <c r="J142" s="32"/>
      <c r="K142" s="32"/>
      <c r="L142" s="32"/>
      <c r="M142" s="32"/>
      <c r="N142" s="32"/>
      <c r="O142" s="32"/>
    </row>
    <row r="143" spans="1:15" x14ac:dyDescent="0.25">
      <c r="A143" s="32"/>
      <c r="B143" s="32"/>
      <c r="C143" s="32"/>
      <c r="D143" s="32"/>
      <c r="E143" s="32"/>
      <c r="F143" s="32"/>
      <c r="G143" s="32"/>
      <c r="H143" s="32"/>
      <c r="I143" s="32"/>
      <c r="J143" s="32"/>
      <c r="K143" s="32"/>
      <c r="L143" s="32"/>
      <c r="M143" s="32"/>
      <c r="N143" s="32"/>
      <c r="O143" s="32"/>
    </row>
    <row r="144" spans="1:15" x14ac:dyDescent="0.25">
      <c r="A144" s="32"/>
      <c r="B144" s="32"/>
      <c r="C144" s="32"/>
      <c r="D144" s="32"/>
      <c r="E144" s="32"/>
      <c r="F144" s="32"/>
      <c r="G144" s="32"/>
      <c r="H144" s="32"/>
      <c r="I144" s="32"/>
      <c r="J144" s="32"/>
      <c r="K144" s="32"/>
      <c r="L144" s="32"/>
      <c r="M144" s="32"/>
      <c r="N144" s="32"/>
      <c r="O144" s="32"/>
    </row>
    <row r="145" spans="1:15" x14ac:dyDescent="0.25">
      <c r="A145" s="32"/>
      <c r="B145" s="32"/>
      <c r="C145" s="32"/>
      <c r="D145" s="32"/>
      <c r="E145" s="32"/>
      <c r="F145" s="32"/>
      <c r="G145" s="32"/>
      <c r="H145" s="32"/>
      <c r="I145" s="32"/>
      <c r="J145" s="32"/>
      <c r="K145" s="32"/>
      <c r="L145" s="32"/>
      <c r="M145" s="32"/>
      <c r="N145" s="32"/>
      <c r="O145" s="32"/>
    </row>
    <row r="146" spans="1:15" x14ac:dyDescent="0.25">
      <c r="A146" s="32"/>
      <c r="B146" s="32"/>
      <c r="C146" s="32"/>
      <c r="D146" s="32"/>
      <c r="E146" s="32"/>
      <c r="F146" s="32"/>
      <c r="G146" s="32"/>
      <c r="H146" s="32"/>
      <c r="I146" s="32"/>
      <c r="J146" s="32"/>
      <c r="K146" s="32"/>
      <c r="L146" s="32"/>
      <c r="M146" s="32"/>
      <c r="N146" s="32"/>
      <c r="O146" s="32"/>
    </row>
    <row r="147" spans="1:15" x14ac:dyDescent="0.25">
      <c r="A147" s="32"/>
      <c r="B147" s="32"/>
      <c r="C147" s="32"/>
      <c r="D147" s="32"/>
      <c r="E147" s="32"/>
      <c r="F147" s="32"/>
      <c r="G147" s="32"/>
      <c r="H147" s="32"/>
      <c r="I147" s="32"/>
      <c r="J147" s="32"/>
      <c r="K147" s="32"/>
      <c r="L147" s="32"/>
      <c r="M147" s="32"/>
      <c r="N147" s="32"/>
      <c r="O147" s="32"/>
    </row>
    <row r="148" spans="1:15" x14ac:dyDescent="0.25">
      <c r="A148" s="32"/>
      <c r="B148" s="32"/>
      <c r="C148" s="32"/>
      <c r="D148" s="32"/>
      <c r="E148" s="32"/>
      <c r="F148" s="32"/>
      <c r="G148" s="32"/>
      <c r="H148" s="32"/>
      <c r="I148" s="32"/>
      <c r="J148" s="32"/>
      <c r="K148" s="32"/>
      <c r="L148" s="32"/>
      <c r="M148" s="32"/>
      <c r="N148" s="32"/>
      <c r="O148" s="32"/>
    </row>
    <row r="149" spans="1:15" x14ac:dyDescent="0.25">
      <c r="A149" s="32"/>
      <c r="B149" s="32"/>
      <c r="C149" s="32"/>
      <c r="D149" s="32"/>
      <c r="E149" s="32"/>
      <c r="F149" s="32"/>
      <c r="G149" s="32"/>
      <c r="H149" s="32"/>
      <c r="I149" s="32"/>
      <c r="J149" s="32"/>
      <c r="K149" s="32"/>
      <c r="L149" s="32"/>
      <c r="M149" s="32"/>
      <c r="N149" s="32"/>
      <c r="O149" s="32"/>
    </row>
    <row r="150" spans="1:15" x14ac:dyDescent="0.25">
      <c r="A150" s="32"/>
      <c r="B150" s="32"/>
      <c r="C150" s="32"/>
      <c r="D150" s="32"/>
      <c r="E150" s="32"/>
      <c r="F150" s="32"/>
      <c r="G150" s="32"/>
      <c r="H150" s="32"/>
      <c r="I150" s="32"/>
      <c r="J150" s="32"/>
      <c r="K150" s="32"/>
      <c r="L150" s="32"/>
      <c r="M150" s="32"/>
      <c r="N150" s="32"/>
      <c r="O150" s="32"/>
    </row>
    <row r="151" spans="1:15" x14ac:dyDescent="0.25">
      <c r="A151" s="32"/>
      <c r="B151" s="32"/>
      <c r="C151" s="32"/>
      <c r="D151" s="32"/>
      <c r="E151" s="32"/>
      <c r="F151" s="32"/>
      <c r="G151" s="32"/>
      <c r="H151" s="32"/>
      <c r="I151" s="32"/>
      <c r="J151" s="32"/>
      <c r="K151" s="32"/>
      <c r="L151" s="32"/>
      <c r="M151" s="32"/>
      <c r="N151" s="32"/>
      <c r="O151" s="32"/>
    </row>
    <row r="152" spans="1:15" x14ac:dyDescent="0.25">
      <c r="A152" s="32"/>
      <c r="B152" s="32"/>
      <c r="C152" s="32"/>
      <c r="D152" s="32"/>
      <c r="E152" s="32"/>
      <c r="F152" s="32"/>
      <c r="G152" s="32"/>
      <c r="H152" s="32"/>
      <c r="I152" s="32"/>
      <c r="J152" s="32"/>
      <c r="K152" s="32"/>
      <c r="L152" s="32"/>
      <c r="M152" s="32"/>
      <c r="N152" s="32"/>
      <c r="O152" s="32"/>
    </row>
    <row r="153" spans="1:15" x14ac:dyDescent="0.25">
      <c r="A153" s="32"/>
      <c r="B153" s="32"/>
      <c r="C153" s="32"/>
      <c r="D153" s="32"/>
      <c r="E153" s="32"/>
      <c r="F153" s="32"/>
      <c r="G153" s="32"/>
      <c r="H153" s="32"/>
      <c r="I153" s="32"/>
      <c r="J153" s="32"/>
      <c r="K153" s="32"/>
      <c r="L153" s="32"/>
      <c r="M153" s="32"/>
      <c r="N153" s="32"/>
      <c r="O153" s="32"/>
    </row>
    <row r="154" spans="1:15" x14ac:dyDescent="0.25">
      <c r="A154" s="32"/>
      <c r="B154" s="32"/>
      <c r="C154" s="32"/>
      <c r="D154" s="32"/>
      <c r="E154" s="32"/>
      <c r="F154" s="32"/>
      <c r="G154" s="32"/>
      <c r="H154" s="32"/>
      <c r="I154" s="32"/>
      <c r="J154" s="32"/>
      <c r="K154" s="32"/>
      <c r="L154" s="32"/>
      <c r="M154" s="32"/>
      <c r="N154" s="32"/>
      <c r="O154" s="32"/>
    </row>
    <row r="155" spans="1:15" x14ac:dyDescent="0.25">
      <c r="A155" s="32"/>
      <c r="B155" s="32"/>
      <c r="C155" s="32"/>
      <c r="D155" s="32"/>
      <c r="E155" s="32"/>
      <c r="F155" s="32"/>
      <c r="G155" s="32"/>
      <c r="H155" s="32"/>
      <c r="I155" s="32"/>
      <c r="J155" s="32"/>
      <c r="K155" s="32"/>
      <c r="L155" s="32"/>
      <c r="M155" s="32"/>
      <c r="N155" s="32"/>
      <c r="O155" s="32"/>
    </row>
    <row r="156" spans="1:15" x14ac:dyDescent="0.25">
      <c r="A156" s="32"/>
      <c r="B156" s="32"/>
      <c r="C156" s="32"/>
      <c r="D156" s="32"/>
      <c r="E156" s="32"/>
      <c r="F156" s="32"/>
      <c r="G156" s="32"/>
      <c r="H156" s="32"/>
      <c r="I156" s="32"/>
      <c r="J156" s="32"/>
      <c r="K156" s="32"/>
      <c r="L156" s="32"/>
      <c r="M156" s="32"/>
      <c r="N156" s="32"/>
      <c r="O156" s="32"/>
    </row>
    <row r="157" spans="1:15" x14ac:dyDescent="0.25">
      <c r="A157" s="32"/>
      <c r="B157" s="32"/>
      <c r="C157" s="32"/>
      <c r="D157" s="32"/>
      <c r="E157" s="32"/>
      <c r="F157" s="32"/>
      <c r="G157" s="32"/>
      <c r="H157" s="32"/>
      <c r="I157" s="32"/>
      <c r="J157" s="32"/>
      <c r="K157" s="32"/>
      <c r="L157" s="32"/>
      <c r="M157" s="32"/>
      <c r="N157" s="32"/>
      <c r="O157" s="32"/>
    </row>
    <row r="158" spans="1:15" x14ac:dyDescent="0.25">
      <c r="A158" s="32"/>
      <c r="B158" s="32"/>
      <c r="C158" s="32"/>
      <c r="D158" s="32"/>
      <c r="E158" s="32"/>
      <c r="F158" s="32"/>
      <c r="G158" s="32"/>
      <c r="H158" s="32"/>
      <c r="I158" s="32"/>
      <c r="J158" s="32"/>
      <c r="K158" s="32"/>
      <c r="L158" s="32"/>
      <c r="M158" s="32"/>
      <c r="N158" s="32"/>
      <c r="O158" s="32"/>
    </row>
    <row r="159" spans="1:15" x14ac:dyDescent="0.25">
      <c r="A159" s="32"/>
      <c r="B159" s="32"/>
      <c r="C159" s="32"/>
      <c r="D159" s="32"/>
      <c r="E159" s="32"/>
      <c r="F159" s="32"/>
      <c r="G159" s="32"/>
      <c r="H159" s="32"/>
      <c r="I159" s="32"/>
      <c r="J159" s="32"/>
      <c r="K159" s="32"/>
      <c r="L159" s="32"/>
      <c r="M159" s="32"/>
      <c r="N159" s="32"/>
      <c r="O159" s="32"/>
    </row>
    <row r="160" spans="1:15" x14ac:dyDescent="0.25">
      <c r="A160" s="32"/>
      <c r="B160" s="32"/>
      <c r="C160" s="32"/>
      <c r="D160" s="32"/>
      <c r="E160" s="32"/>
      <c r="F160" s="32"/>
      <c r="G160" s="32"/>
      <c r="H160" s="32"/>
      <c r="I160" s="32"/>
      <c r="J160" s="32"/>
      <c r="K160" s="32"/>
      <c r="L160" s="32"/>
      <c r="M160" s="32"/>
      <c r="N160" s="32"/>
      <c r="O160" s="32"/>
    </row>
    <row r="161" spans="1:15" x14ac:dyDescent="0.25">
      <c r="A161" s="32"/>
      <c r="B161" s="32"/>
      <c r="C161" s="32"/>
      <c r="D161" s="32"/>
      <c r="E161" s="32"/>
      <c r="F161" s="32"/>
      <c r="G161" s="32"/>
      <c r="H161" s="32"/>
      <c r="I161" s="32"/>
      <c r="J161" s="32"/>
      <c r="K161" s="32"/>
      <c r="L161" s="32"/>
      <c r="M161" s="32"/>
      <c r="N161" s="32"/>
      <c r="O161" s="32"/>
    </row>
    <row r="162" spans="1:15" x14ac:dyDescent="0.25">
      <c r="A162" s="32"/>
      <c r="B162" s="32"/>
      <c r="C162" s="32"/>
      <c r="D162" s="32"/>
      <c r="E162" s="32"/>
      <c r="F162" s="32"/>
      <c r="G162" s="32"/>
      <c r="H162" s="32"/>
      <c r="I162" s="32"/>
      <c r="J162" s="32"/>
      <c r="K162" s="32"/>
      <c r="L162" s="32"/>
      <c r="M162" s="32"/>
      <c r="N162" s="32"/>
      <c r="O162" s="32"/>
    </row>
    <row r="163" spans="1:15" x14ac:dyDescent="0.25">
      <c r="A163" s="32"/>
      <c r="B163" s="32"/>
      <c r="C163" s="32"/>
      <c r="D163" s="32"/>
      <c r="E163" s="32"/>
      <c r="F163" s="32"/>
      <c r="G163" s="32"/>
      <c r="H163" s="32"/>
      <c r="I163" s="32"/>
      <c r="J163" s="32"/>
      <c r="K163" s="32"/>
      <c r="L163" s="32"/>
      <c r="M163" s="32"/>
      <c r="N163" s="32"/>
      <c r="O163" s="32"/>
    </row>
    <row r="164" spans="1:15" x14ac:dyDescent="0.25">
      <c r="A164" s="32"/>
      <c r="B164" s="32"/>
      <c r="C164" s="32"/>
      <c r="D164" s="32"/>
      <c r="E164" s="32"/>
      <c r="F164" s="32"/>
      <c r="G164" s="32"/>
      <c r="H164" s="32"/>
      <c r="I164" s="32"/>
      <c r="J164" s="32"/>
      <c r="K164" s="32"/>
      <c r="L164" s="32"/>
      <c r="M164" s="32"/>
      <c r="N164" s="32"/>
      <c r="O164" s="32"/>
    </row>
    <row r="165" spans="1:15" x14ac:dyDescent="0.25">
      <c r="A165" s="32"/>
      <c r="B165" s="32"/>
      <c r="C165" s="32"/>
      <c r="D165" s="32"/>
      <c r="E165" s="32"/>
      <c r="F165" s="32"/>
      <c r="G165" s="32"/>
      <c r="H165" s="32"/>
      <c r="I165" s="32"/>
      <c r="J165" s="32"/>
      <c r="K165" s="32"/>
      <c r="L165" s="32"/>
      <c r="M165" s="32"/>
      <c r="N165" s="32"/>
      <c r="O165" s="32"/>
    </row>
    <row r="166" spans="1:15" x14ac:dyDescent="0.25">
      <c r="A166" s="32"/>
      <c r="B166" s="32"/>
      <c r="C166" s="32"/>
      <c r="D166" s="32"/>
      <c r="E166" s="32"/>
      <c r="F166" s="32"/>
      <c r="G166" s="32"/>
      <c r="H166" s="32"/>
      <c r="I166" s="32"/>
      <c r="J166" s="32"/>
      <c r="K166" s="32"/>
      <c r="L166" s="32"/>
      <c r="M166" s="32"/>
      <c r="N166" s="32"/>
      <c r="O166" s="32"/>
    </row>
    <row r="167" spans="1:15" x14ac:dyDescent="0.25">
      <c r="A167" s="32"/>
      <c r="B167" s="32"/>
      <c r="C167" s="32"/>
      <c r="D167" s="32"/>
      <c r="E167" s="32"/>
      <c r="F167" s="32"/>
      <c r="G167" s="32"/>
      <c r="H167" s="32"/>
      <c r="I167" s="32"/>
      <c r="J167" s="32"/>
      <c r="K167" s="32"/>
      <c r="L167" s="32"/>
      <c r="M167" s="32"/>
      <c r="N167" s="32"/>
      <c r="O167" s="32"/>
    </row>
    <row r="168" spans="1:15" x14ac:dyDescent="0.25">
      <c r="A168" s="32"/>
      <c r="B168" s="32"/>
      <c r="C168" s="32"/>
      <c r="D168" s="32"/>
      <c r="E168" s="32"/>
      <c r="F168" s="32"/>
      <c r="G168" s="32"/>
      <c r="H168" s="32"/>
      <c r="I168" s="32"/>
      <c r="J168" s="32"/>
      <c r="K168" s="32"/>
      <c r="L168" s="32"/>
      <c r="M168" s="32"/>
      <c r="N168" s="32"/>
      <c r="O168" s="32"/>
    </row>
    <row r="169" spans="1:15" x14ac:dyDescent="0.25">
      <c r="A169" s="32"/>
      <c r="B169" s="32"/>
      <c r="C169" s="32"/>
      <c r="D169" s="32"/>
      <c r="E169" s="32"/>
      <c r="F169" s="32"/>
      <c r="G169" s="32"/>
      <c r="H169" s="32"/>
      <c r="I169" s="32"/>
      <c r="J169" s="32"/>
      <c r="K169" s="32"/>
      <c r="L169" s="32"/>
      <c r="M169" s="32"/>
      <c r="N169" s="32"/>
      <c r="O169" s="32"/>
    </row>
    <row r="170" spans="1:15" x14ac:dyDescent="0.25">
      <c r="A170" s="32"/>
      <c r="B170" s="32"/>
      <c r="C170" s="32"/>
      <c r="D170" s="32"/>
      <c r="E170" s="32"/>
      <c r="F170" s="32"/>
      <c r="G170" s="32"/>
      <c r="H170" s="32"/>
      <c r="I170" s="32"/>
      <c r="J170" s="32"/>
      <c r="K170" s="32"/>
      <c r="L170" s="32"/>
      <c r="M170" s="32"/>
      <c r="N170" s="32"/>
      <c r="O170" s="32"/>
    </row>
    <row r="171" spans="1:15" x14ac:dyDescent="0.25">
      <c r="A171" s="32"/>
      <c r="B171" s="32"/>
      <c r="C171" s="32"/>
      <c r="D171" s="32"/>
      <c r="E171" s="32"/>
      <c r="F171" s="32"/>
      <c r="G171" s="32"/>
      <c r="H171" s="32"/>
      <c r="I171" s="32"/>
      <c r="J171" s="32"/>
      <c r="K171" s="32"/>
      <c r="L171" s="32"/>
      <c r="M171" s="32"/>
      <c r="N171" s="32"/>
      <c r="O171" s="32"/>
    </row>
    <row r="172" spans="1:15" x14ac:dyDescent="0.25">
      <c r="A172" s="32"/>
      <c r="B172" s="32"/>
      <c r="C172" s="32"/>
      <c r="D172" s="32"/>
      <c r="E172" s="32"/>
      <c r="F172" s="32"/>
      <c r="G172" s="32"/>
      <c r="H172" s="32"/>
      <c r="I172" s="32"/>
      <c r="J172" s="32"/>
      <c r="K172" s="32"/>
      <c r="L172" s="32"/>
      <c r="M172" s="32"/>
      <c r="N172" s="32"/>
      <c r="O172" s="32"/>
    </row>
    <row r="173" spans="1:15" x14ac:dyDescent="0.25">
      <c r="A173" s="32"/>
      <c r="B173" s="32"/>
      <c r="C173" s="32"/>
      <c r="D173" s="32"/>
      <c r="E173" s="32"/>
      <c r="F173" s="32"/>
      <c r="G173" s="32"/>
      <c r="H173" s="32"/>
      <c r="I173" s="32"/>
      <c r="J173" s="32"/>
      <c r="K173" s="32"/>
      <c r="L173" s="32"/>
      <c r="M173" s="32"/>
      <c r="N173" s="32"/>
      <c r="O173" s="32"/>
    </row>
    <row r="174" spans="1:15" x14ac:dyDescent="0.25">
      <c r="A174" s="32"/>
      <c r="B174" s="32"/>
      <c r="C174" s="32"/>
      <c r="D174" s="32"/>
      <c r="E174" s="32"/>
      <c r="F174" s="32"/>
      <c r="G174" s="32"/>
      <c r="H174" s="32"/>
      <c r="I174" s="32"/>
      <c r="J174" s="32"/>
      <c r="K174" s="32"/>
      <c r="L174" s="32"/>
      <c r="M174" s="32"/>
      <c r="N174" s="32"/>
      <c r="O174" s="32"/>
    </row>
    <row r="175" spans="1:15" x14ac:dyDescent="0.25">
      <c r="A175" s="32"/>
      <c r="B175" s="32"/>
      <c r="C175" s="32"/>
      <c r="D175" s="32"/>
      <c r="E175" s="32"/>
      <c r="F175" s="32"/>
      <c r="G175" s="32"/>
      <c r="H175" s="32"/>
      <c r="I175" s="32"/>
      <c r="J175" s="32"/>
      <c r="K175" s="32"/>
      <c r="L175" s="32"/>
      <c r="M175" s="32"/>
      <c r="N175" s="32"/>
      <c r="O175" s="32"/>
    </row>
    <row r="176" spans="1:15" x14ac:dyDescent="0.25">
      <c r="A176" s="32"/>
      <c r="B176" s="32"/>
      <c r="C176" s="32"/>
      <c r="D176" s="32"/>
      <c r="E176" s="32"/>
      <c r="F176" s="32"/>
      <c r="G176" s="32"/>
      <c r="H176" s="32"/>
      <c r="I176" s="32"/>
      <c r="J176" s="32"/>
      <c r="K176" s="32"/>
      <c r="L176" s="32"/>
      <c r="M176" s="32"/>
      <c r="N176" s="32"/>
      <c r="O176" s="32"/>
    </row>
    <row r="177" spans="1:15" x14ac:dyDescent="0.25">
      <c r="A177" s="32"/>
      <c r="B177" s="32"/>
      <c r="C177" s="32"/>
      <c r="D177" s="32"/>
      <c r="E177" s="32"/>
      <c r="F177" s="32"/>
      <c r="G177" s="32"/>
      <c r="H177" s="32"/>
      <c r="I177" s="32"/>
      <c r="J177" s="32"/>
      <c r="K177" s="32"/>
      <c r="L177" s="32"/>
      <c r="M177" s="32"/>
      <c r="N177" s="32"/>
      <c r="O177" s="32"/>
    </row>
    <row r="178" spans="1:15" x14ac:dyDescent="0.25">
      <c r="A178" s="32"/>
      <c r="B178" s="32"/>
      <c r="C178" s="32"/>
      <c r="D178" s="32"/>
      <c r="E178" s="32"/>
      <c r="F178" s="32"/>
      <c r="G178" s="32"/>
      <c r="H178" s="32"/>
      <c r="I178" s="32"/>
      <c r="J178" s="32"/>
      <c r="K178" s="32"/>
      <c r="L178" s="32"/>
      <c r="M178" s="32"/>
      <c r="N178" s="32"/>
      <c r="O178" s="32"/>
    </row>
    <row r="179" spans="1:15" x14ac:dyDescent="0.25">
      <c r="A179" s="32"/>
      <c r="B179" s="32"/>
      <c r="C179" s="32"/>
      <c r="D179" s="32"/>
      <c r="E179" s="32"/>
      <c r="F179" s="32"/>
      <c r="G179" s="32"/>
      <c r="H179" s="32"/>
      <c r="I179" s="32"/>
      <c r="J179" s="32"/>
      <c r="K179" s="32"/>
      <c r="L179" s="32"/>
      <c r="M179" s="32"/>
      <c r="N179" s="32"/>
      <c r="O179" s="32"/>
    </row>
    <row r="180" spans="1:15" x14ac:dyDescent="0.25">
      <c r="A180" s="32"/>
      <c r="B180" s="32"/>
      <c r="C180" s="32"/>
      <c r="D180" s="32"/>
      <c r="E180" s="32"/>
      <c r="F180" s="32"/>
      <c r="G180" s="32"/>
      <c r="H180" s="32"/>
      <c r="I180" s="32"/>
      <c r="J180" s="32"/>
      <c r="K180" s="32"/>
      <c r="L180" s="32"/>
      <c r="M180" s="32"/>
      <c r="N180" s="32"/>
      <c r="O180" s="32"/>
    </row>
    <row r="181" spans="1:15" x14ac:dyDescent="0.25">
      <c r="A181" s="32"/>
      <c r="B181" s="32"/>
      <c r="C181" s="32"/>
      <c r="D181" s="32"/>
      <c r="E181" s="32"/>
      <c r="F181" s="32"/>
      <c r="G181" s="32"/>
      <c r="H181" s="32"/>
      <c r="I181" s="32"/>
      <c r="J181" s="32"/>
      <c r="K181" s="32"/>
      <c r="L181" s="32"/>
      <c r="M181" s="32"/>
      <c r="N181" s="32"/>
      <c r="O181" s="32"/>
    </row>
    <row r="182" spans="1:15" x14ac:dyDescent="0.25">
      <c r="A182" s="32"/>
      <c r="B182" s="32"/>
      <c r="C182" s="32"/>
      <c r="D182" s="32"/>
      <c r="E182" s="32"/>
      <c r="F182" s="32"/>
      <c r="G182" s="32"/>
      <c r="H182" s="32"/>
      <c r="I182" s="32"/>
      <c r="J182" s="32"/>
      <c r="K182" s="32"/>
      <c r="L182" s="32"/>
      <c r="M182" s="32"/>
      <c r="N182" s="32"/>
      <c r="O182" s="32"/>
    </row>
    <row r="183" spans="1:15" x14ac:dyDescent="0.25">
      <c r="A183" s="32"/>
      <c r="B183" s="32"/>
      <c r="C183" s="32"/>
      <c r="D183" s="32"/>
      <c r="E183" s="32"/>
      <c r="F183" s="32"/>
      <c r="G183" s="32"/>
      <c r="H183" s="32"/>
      <c r="I183" s="32"/>
      <c r="J183" s="32"/>
      <c r="K183" s="32"/>
      <c r="L183" s="32"/>
      <c r="M183" s="32"/>
      <c r="N183" s="32"/>
      <c r="O183" s="32"/>
    </row>
    <row r="184" spans="1:15" x14ac:dyDescent="0.25">
      <c r="A184" s="32"/>
      <c r="B184" s="32"/>
      <c r="C184" s="32"/>
      <c r="D184" s="32"/>
      <c r="E184" s="32"/>
      <c r="F184" s="32"/>
      <c r="G184" s="32"/>
      <c r="H184" s="32"/>
      <c r="I184" s="32"/>
      <c r="J184" s="32"/>
      <c r="K184" s="32"/>
      <c r="L184" s="32"/>
      <c r="M184" s="32"/>
      <c r="N184" s="32"/>
      <c r="O184" s="32"/>
    </row>
    <row r="185" spans="1:15" x14ac:dyDescent="0.25">
      <c r="A185" s="32"/>
      <c r="B185" s="32"/>
      <c r="C185" s="32"/>
      <c r="D185" s="32"/>
      <c r="E185" s="32"/>
      <c r="F185" s="32"/>
      <c r="G185" s="32"/>
      <c r="H185" s="32"/>
      <c r="I185" s="32"/>
      <c r="J185" s="32"/>
      <c r="K185" s="32"/>
      <c r="L185" s="32"/>
      <c r="M185" s="32"/>
      <c r="N185" s="32"/>
      <c r="O185" s="32"/>
    </row>
    <row r="186" spans="1:15" x14ac:dyDescent="0.25">
      <c r="A186" s="32"/>
      <c r="B186" s="32"/>
      <c r="C186" s="32"/>
      <c r="D186" s="32"/>
      <c r="E186" s="32"/>
      <c r="F186" s="32"/>
      <c r="G186" s="32"/>
      <c r="H186" s="32"/>
      <c r="I186" s="32"/>
      <c r="J186" s="32"/>
      <c r="K186" s="32"/>
      <c r="L186" s="32"/>
      <c r="M186" s="32"/>
      <c r="N186" s="32"/>
      <c r="O186" s="32"/>
    </row>
    <row r="187" spans="1:15" x14ac:dyDescent="0.25">
      <c r="A187" s="32"/>
      <c r="B187" s="32"/>
      <c r="C187" s="32"/>
      <c r="D187" s="32"/>
      <c r="E187" s="32"/>
      <c r="F187" s="32"/>
      <c r="G187" s="32"/>
      <c r="H187" s="32"/>
      <c r="I187" s="32"/>
      <c r="J187" s="32"/>
      <c r="K187" s="32"/>
      <c r="L187" s="32"/>
      <c r="M187" s="32"/>
      <c r="N187" s="32"/>
      <c r="O187" s="32"/>
    </row>
    <row r="188" spans="1:15" x14ac:dyDescent="0.25">
      <c r="A188" s="32"/>
      <c r="B188" s="32"/>
      <c r="C188" s="32"/>
      <c r="D188" s="32"/>
      <c r="E188" s="32"/>
      <c r="F188" s="32"/>
      <c r="G188" s="32"/>
      <c r="H188" s="32"/>
      <c r="I188" s="32"/>
      <c r="J188" s="32"/>
      <c r="K188" s="32"/>
      <c r="L188" s="32"/>
      <c r="M188" s="32"/>
      <c r="N188" s="32"/>
      <c r="O188" s="32"/>
    </row>
    <row r="189" spans="1:15" x14ac:dyDescent="0.25">
      <c r="A189" s="32"/>
      <c r="B189" s="32"/>
      <c r="C189" s="32"/>
      <c r="D189" s="32"/>
      <c r="E189" s="32"/>
      <c r="F189" s="32"/>
      <c r="G189" s="32"/>
      <c r="H189" s="32"/>
      <c r="I189" s="32"/>
      <c r="J189" s="32"/>
      <c r="K189" s="32"/>
      <c r="L189" s="32"/>
      <c r="M189" s="32"/>
      <c r="N189" s="32"/>
      <c r="O189" s="32"/>
    </row>
    <row r="190" spans="1:15" x14ac:dyDescent="0.25">
      <c r="A190" s="32"/>
      <c r="B190" s="32"/>
      <c r="C190" s="32"/>
      <c r="D190" s="32"/>
      <c r="E190" s="32"/>
      <c r="F190" s="32"/>
      <c r="G190" s="32"/>
      <c r="H190" s="32"/>
      <c r="I190" s="32"/>
      <c r="J190" s="32"/>
      <c r="K190" s="32"/>
      <c r="L190" s="32"/>
      <c r="M190" s="32"/>
      <c r="N190" s="32"/>
      <c r="O190" s="32"/>
    </row>
    <row r="191" spans="1:15" x14ac:dyDescent="0.25">
      <c r="A191" s="32"/>
      <c r="B191" s="32"/>
      <c r="C191" s="32"/>
      <c r="D191" s="32"/>
      <c r="E191" s="32"/>
      <c r="F191" s="32"/>
      <c r="G191" s="32"/>
      <c r="H191" s="32"/>
      <c r="I191" s="32"/>
      <c r="J191" s="32"/>
      <c r="K191" s="32"/>
      <c r="L191" s="32"/>
      <c r="M191" s="32"/>
      <c r="N191" s="32"/>
      <c r="O191" s="32"/>
    </row>
    <row r="192" spans="1:15" x14ac:dyDescent="0.25">
      <c r="A192" s="32"/>
      <c r="B192" s="32"/>
      <c r="C192" s="32"/>
      <c r="D192" s="32"/>
      <c r="E192" s="32"/>
      <c r="F192" s="32"/>
      <c r="G192" s="32"/>
      <c r="H192" s="32"/>
      <c r="I192" s="32"/>
      <c r="J192" s="32"/>
      <c r="K192" s="32"/>
      <c r="L192" s="32"/>
      <c r="M192" s="32"/>
      <c r="N192" s="32"/>
      <c r="O192" s="32"/>
    </row>
    <row r="193" spans="1:15" x14ac:dyDescent="0.25">
      <c r="A193" s="32"/>
      <c r="B193" s="32"/>
      <c r="C193" s="32"/>
      <c r="D193" s="32"/>
      <c r="E193" s="32"/>
      <c r="F193" s="32"/>
      <c r="G193" s="32"/>
      <c r="H193" s="32"/>
      <c r="I193" s="32"/>
      <c r="J193" s="32"/>
      <c r="K193" s="32"/>
      <c r="L193" s="32"/>
      <c r="M193" s="32"/>
      <c r="N193" s="32"/>
      <c r="O193" s="32"/>
    </row>
    <row r="194" spans="1:15" x14ac:dyDescent="0.25">
      <c r="A194" s="32"/>
      <c r="B194" s="32"/>
      <c r="C194" s="32"/>
      <c r="D194" s="32"/>
      <c r="E194" s="32"/>
      <c r="F194" s="32"/>
      <c r="G194" s="32"/>
      <c r="H194" s="32"/>
      <c r="I194" s="32"/>
      <c r="J194" s="32"/>
      <c r="K194" s="32"/>
      <c r="L194" s="32"/>
      <c r="M194" s="32"/>
      <c r="N194" s="32"/>
      <c r="O194" s="32"/>
    </row>
    <row r="195" spans="1:15" x14ac:dyDescent="0.25">
      <c r="A195" s="32"/>
      <c r="B195" s="32"/>
      <c r="C195" s="32"/>
      <c r="D195" s="32"/>
      <c r="E195" s="32"/>
      <c r="F195" s="32"/>
      <c r="G195" s="32"/>
      <c r="H195" s="32"/>
      <c r="I195" s="32"/>
      <c r="J195" s="32"/>
      <c r="K195" s="32"/>
      <c r="L195" s="32"/>
      <c r="M195" s="32"/>
      <c r="N195" s="32"/>
      <c r="O195" s="32"/>
    </row>
    <row r="196" spans="1:15" x14ac:dyDescent="0.25">
      <c r="A196" s="32"/>
      <c r="B196" s="32"/>
      <c r="C196" s="32"/>
      <c r="D196" s="32"/>
      <c r="E196" s="32"/>
      <c r="F196" s="32"/>
      <c r="G196" s="32"/>
      <c r="H196" s="32"/>
      <c r="I196" s="32"/>
      <c r="J196" s="32"/>
      <c r="K196" s="32"/>
      <c r="L196" s="32"/>
      <c r="M196" s="32"/>
      <c r="N196" s="32"/>
      <c r="O196" s="32"/>
    </row>
    <row r="197" spans="1:15" x14ac:dyDescent="0.25">
      <c r="A197" s="32"/>
      <c r="B197" s="32"/>
      <c r="C197" s="32"/>
      <c r="D197" s="32"/>
      <c r="E197" s="32"/>
      <c r="F197" s="32"/>
      <c r="G197" s="32"/>
      <c r="H197" s="32"/>
      <c r="I197" s="32"/>
      <c r="J197" s="32"/>
      <c r="K197" s="32"/>
      <c r="L197" s="32"/>
      <c r="M197" s="32"/>
      <c r="N197" s="32"/>
      <c r="O197" s="32"/>
    </row>
    <row r="198" spans="1:15" x14ac:dyDescent="0.25">
      <c r="A198" s="32"/>
      <c r="B198" s="32"/>
      <c r="C198" s="32"/>
      <c r="D198" s="32"/>
      <c r="E198" s="32"/>
      <c r="F198" s="32"/>
      <c r="G198" s="32"/>
      <c r="H198" s="32"/>
      <c r="I198" s="32"/>
      <c r="J198" s="32"/>
      <c r="K198" s="32"/>
      <c r="L198" s="32"/>
      <c r="M198" s="32"/>
      <c r="N198" s="32"/>
      <c r="O198" s="32"/>
    </row>
    <row r="199" spans="1:15" x14ac:dyDescent="0.25">
      <c r="A199" s="32"/>
      <c r="B199" s="32"/>
      <c r="C199" s="32"/>
      <c r="D199" s="32"/>
      <c r="E199" s="32"/>
      <c r="F199" s="32"/>
      <c r="G199" s="32"/>
      <c r="H199" s="32"/>
      <c r="I199" s="32"/>
      <c r="J199" s="32"/>
      <c r="K199" s="32"/>
      <c r="L199" s="32"/>
      <c r="M199" s="32"/>
      <c r="N199" s="32"/>
      <c r="O199" s="32"/>
    </row>
    <row r="200" spans="1:15" x14ac:dyDescent="0.25">
      <c r="A200" s="32"/>
      <c r="B200" s="32"/>
      <c r="C200" s="32"/>
      <c r="D200" s="32"/>
      <c r="E200" s="32"/>
      <c r="F200" s="32"/>
      <c r="G200" s="32"/>
      <c r="H200" s="32"/>
      <c r="I200" s="32"/>
      <c r="J200" s="32"/>
      <c r="K200" s="32"/>
      <c r="L200" s="32"/>
      <c r="M200" s="32"/>
      <c r="N200" s="32"/>
      <c r="O200" s="32"/>
    </row>
    <row r="201" spans="1:15" x14ac:dyDescent="0.25">
      <c r="A201" s="32"/>
      <c r="B201" s="32"/>
      <c r="C201" s="32"/>
      <c r="D201" s="32"/>
      <c r="E201" s="32"/>
      <c r="F201" s="32"/>
      <c r="G201" s="32"/>
      <c r="H201" s="32"/>
      <c r="I201" s="32"/>
      <c r="J201" s="32"/>
      <c r="K201" s="32"/>
      <c r="L201" s="32"/>
      <c r="M201" s="32"/>
      <c r="N201" s="32"/>
      <c r="O201" s="32"/>
    </row>
    <row r="202" spans="1:15" x14ac:dyDescent="0.25">
      <c r="A202" s="32"/>
      <c r="B202" s="32"/>
      <c r="C202" s="32"/>
      <c r="D202" s="32"/>
      <c r="E202" s="32"/>
      <c r="F202" s="32"/>
      <c r="G202" s="32"/>
      <c r="H202" s="32"/>
      <c r="I202" s="32"/>
      <c r="J202" s="32"/>
      <c r="K202" s="32"/>
      <c r="L202" s="32"/>
      <c r="M202" s="32"/>
      <c r="N202" s="32"/>
      <c r="O202" s="32"/>
    </row>
    <row r="203" spans="1:15" x14ac:dyDescent="0.25">
      <c r="A203" s="32"/>
      <c r="B203" s="32"/>
      <c r="C203" s="32"/>
      <c r="D203" s="32"/>
      <c r="E203" s="32"/>
      <c r="F203" s="32"/>
      <c r="G203" s="32"/>
      <c r="H203" s="32"/>
      <c r="I203" s="32"/>
      <c r="J203" s="32"/>
      <c r="K203" s="32"/>
      <c r="L203" s="32"/>
      <c r="M203" s="32"/>
      <c r="N203" s="32"/>
      <c r="O203" s="32"/>
    </row>
    <row r="204" spans="1:15" x14ac:dyDescent="0.25">
      <c r="A204" s="32"/>
      <c r="B204" s="32"/>
      <c r="C204" s="32"/>
      <c r="D204" s="32"/>
      <c r="E204" s="32"/>
      <c r="F204" s="32"/>
      <c r="G204" s="32"/>
      <c r="H204" s="32"/>
      <c r="I204" s="32"/>
      <c r="J204" s="32"/>
      <c r="K204" s="32"/>
      <c r="L204" s="32"/>
      <c r="M204" s="32"/>
      <c r="N204" s="32"/>
      <c r="O204" s="32"/>
    </row>
    <row r="205" spans="1:15" x14ac:dyDescent="0.25">
      <c r="A205" s="32"/>
      <c r="B205" s="32"/>
      <c r="C205" s="32"/>
      <c r="D205" s="32"/>
      <c r="E205" s="32"/>
      <c r="F205" s="32"/>
      <c r="G205" s="32"/>
      <c r="H205" s="32"/>
      <c r="I205" s="32"/>
      <c r="J205" s="32"/>
      <c r="K205" s="32"/>
      <c r="L205" s="32"/>
      <c r="M205" s="32"/>
      <c r="N205" s="32"/>
      <c r="O205" s="32"/>
    </row>
    <row r="206" spans="1:15" x14ac:dyDescent="0.25">
      <c r="A206" s="32"/>
      <c r="B206" s="32"/>
      <c r="C206" s="32"/>
      <c r="D206" s="32"/>
      <c r="E206" s="32"/>
      <c r="F206" s="32"/>
      <c r="G206" s="32"/>
      <c r="H206" s="32"/>
      <c r="I206" s="32"/>
      <c r="J206" s="32"/>
      <c r="K206" s="32"/>
      <c r="L206" s="32"/>
      <c r="M206" s="32"/>
      <c r="N206" s="32"/>
      <c r="O206" s="32"/>
    </row>
    <row r="207" spans="1:15" x14ac:dyDescent="0.25">
      <c r="A207" s="32"/>
      <c r="B207" s="32"/>
      <c r="C207" s="32"/>
      <c r="D207" s="32"/>
      <c r="E207" s="32"/>
      <c r="F207" s="32"/>
      <c r="G207" s="32"/>
      <c r="H207" s="32"/>
      <c r="I207" s="32"/>
      <c r="J207" s="32"/>
      <c r="K207" s="32"/>
      <c r="L207" s="32"/>
      <c r="M207" s="32"/>
      <c r="N207" s="32"/>
      <c r="O207" s="32"/>
    </row>
    <row r="208" spans="1:15" x14ac:dyDescent="0.25">
      <c r="A208" s="32"/>
      <c r="B208" s="32"/>
      <c r="C208" s="32"/>
      <c r="D208" s="32"/>
      <c r="E208" s="32"/>
      <c r="F208" s="32"/>
      <c r="G208" s="32"/>
      <c r="H208" s="32"/>
      <c r="I208" s="32"/>
      <c r="J208" s="32"/>
      <c r="K208" s="32"/>
      <c r="L208" s="32"/>
      <c r="M208" s="32"/>
      <c r="N208" s="32"/>
      <c r="O208" s="32"/>
    </row>
    <row r="209" spans="1:15" x14ac:dyDescent="0.25">
      <c r="A209" s="32"/>
      <c r="B209" s="32"/>
      <c r="C209" s="32"/>
      <c r="D209" s="32"/>
      <c r="E209" s="32"/>
      <c r="F209" s="32"/>
      <c r="G209" s="32"/>
      <c r="H209" s="32"/>
      <c r="I209" s="32"/>
      <c r="J209" s="32"/>
      <c r="K209" s="32"/>
      <c r="L209" s="32"/>
      <c r="M209" s="32"/>
      <c r="N209" s="32"/>
      <c r="O209" s="32"/>
    </row>
    <row r="210" spans="1:15" x14ac:dyDescent="0.25">
      <c r="A210" s="32"/>
      <c r="B210" s="32"/>
      <c r="C210" s="32"/>
      <c r="D210" s="32"/>
      <c r="E210" s="32"/>
      <c r="F210" s="32"/>
      <c r="G210" s="32"/>
      <c r="H210" s="32"/>
      <c r="I210" s="32"/>
      <c r="J210" s="32"/>
      <c r="K210" s="32"/>
      <c r="L210" s="32"/>
      <c r="M210" s="32"/>
      <c r="N210" s="32"/>
      <c r="O210" s="32"/>
    </row>
    <row r="211" spans="1:15" x14ac:dyDescent="0.25">
      <c r="A211" s="32"/>
      <c r="B211" s="32"/>
      <c r="C211" s="32"/>
      <c r="D211" s="32"/>
      <c r="E211" s="32"/>
      <c r="F211" s="32"/>
      <c r="G211" s="32"/>
      <c r="H211" s="32"/>
      <c r="I211" s="32"/>
      <c r="J211" s="32"/>
      <c r="K211" s="32"/>
      <c r="L211" s="32"/>
      <c r="M211" s="32"/>
      <c r="N211" s="32"/>
      <c r="O211" s="32"/>
    </row>
    <row r="212" spans="1:15" x14ac:dyDescent="0.25">
      <c r="A212" s="32"/>
      <c r="B212" s="32"/>
      <c r="C212" s="32"/>
      <c r="D212" s="32"/>
      <c r="E212" s="32"/>
      <c r="F212" s="32"/>
      <c r="G212" s="32"/>
      <c r="H212" s="32"/>
      <c r="I212" s="32"/>
      <c r="J212" s="32"/>
      <c r="K212" s="32"/>
      <c r="L212" s="32"/>
      <c r="M212" s="32"/>
      <c r="N212" s="32"/>
      <c r="O212" s="32"/>
    </row>
    <row r="213" spans="1:15" x14ac:dyDescent="0.25">
      <c r="A213" s="32"/>
      <c r="B213" s="32"/>
      <c r="C213" s="32"/>
      <c r="D213" s="32"/>
      <c r="E213" s="32"/>
      <c r="F213" s="32"/>
      <c r="G213" s="32"/>
      <c r="H213" s="32"/>
      <c r="I213" s="32"/>
      <c r="J213" s="32"/>
      <c r="K213" s="32"/>
      <c r="L213" s="32"/>
      <c r="M213" s="32"/>
      <c r="N213" s="32"/>
      <c r="O213" s="32"/>
    </row>
    <row r="214" spans="1:15" x14ac:dyDescent="0.25">
      <c r="A214" s="32"/>
      <c r="B214" s="32"/>
      <c r="C214" s="32"/>
      <c r="D214" s="32"/>
      <c r="E214" s="32"/>
      <c r="F214" s="32"/>
      <c r="G214" s="32"/>
      <c r="H214" s="32"/>
      <c r="I214" s="32"/>
      <c r="J214" s="32"/>
      <c r="K214" s="32"/>
      <c r="L214" s="32"/>
      <c r="M214" s="32"/>
      <c r="N214" s="32"/>
      <c r="O214" s="32"/>
    </row>
    <row r="215" spans="1:15" x14ac:dyDescent="0.25">
      <c r="A215" s="32"/>
      <c r="B215" s="32"/>
      <c r="C215" s="32"/>
      <c r="D215" s="32"/>
      <c r="E215" s="32"/>
      <c r="F215" s="32"/>
      <c r="G215" s="32"/>
      <c r="H215" s="32"/>
      <c r="I215" s="32"/>
      <c r="J215" s="32"/>
      <c r="K215" s="32"/>
      <c r="L215" s="32"/>
      <c r="M215" s="32"/>
      <c r="N215" s="32"/>
      <c r="O215" s="32"/>
    </row>
    <row r="216" spans="1:15" x14ac:dyDescent="0.25">
      <c r="A216" s="32"/>
      <c r="B216" s="32"/>
      <c r="C216" s="32"/>
      <c r="D216" s="32"/>
      <c r="E216" s="32"/>
      <c r="F216" s="32"/>
      <c r="G216" s="32"/>
      <c r="H216" s="32"/>
      <c r="I216" s="32"/>
      <c r="J216" s="32"/>
      <c r="K216" s="32"/>
      <c r="L216" s="32"/>
      <c r="M216" s="32"/>
      <c r="N216" s="32"/>
      <c r="O216" s="32"/>
    </row>
    <row r="217" spans="1:15" x14ac:dyDescent="0.25">
      <c r="A217" s="32"/>
      <c r="B217" s="32"/>
      <c r="C217" s="32"/>
      <c r="D217" s="32"/>
      <c r="E217" s="32"/>
      <c r="F217" s="32"/>
      <c r="G217" s="32"/>
      <c r="H217" s="32"/>
      <c r="I217" s="32"/>
      <c r="J217" s="32"/>
      <c r="K217" s="32"/>
      <c r="L217" s="32"/>
      <c r="M217" s="32"/>
      <c r="N217" s="32"/>
      <c r="O217" s="32"/>
    </row>
    <row r="218" spans="1:15" x14ac:dyDescent="0.25">
      <c r="A218" s="32"/>
      <c r="B218" s="32"/>
      <c r="C218" s="32"/>
      <c r="D218" s="32"/>
      <c r="E218" s="32"/>
      <c r="F218" s="32"/>
      <c r="G218" s="32"/>
      <c r="H218" s="32"/>
      <c r="I218" s="32"/>
      <c r="J218" s="32"/>
      <c r="K218" s="32"/>
      <c r="L218" s="32"/>
      <c r="M218" s="32"/>
      <c r="N218" s="32"/>
      <c r="O218" s="32"/>
    </row>
    <row r="219" spans="1:15" x14ac:dyDescent="0.25">
      <c r="A219" s="32"/>
      <c r="B219" s="32"/>
      <c r="C219" s="32"/>
      <c r="D219" s="32"/>
      <c r="E219" s="32"/>
      <c r="F219" s="32"/>
      <c r="G219" s="32"/>
      <c r="H219" s="32"/>
      <c r="I219" s="32"/>
      <c r="J219" s="32"/>
      <c r="K219" s="32"/>
      <c r="L219" s="32"/>
      <c r="M219" s="32"/>
      <c r="N219" s="32"/>
      <c r="O219" s="32"/>
    </row>
    <row r="220" spans="1:15" x14ac:dyDescent="0.25">
      <c r="A220" s="32"/>
      <c r="B220" s="32"/>
      <c r="C220" s="32"/>
      <c r="D220" s="32"/>
      <c r="E220" s="32"/>
      <c r="F220" s="32"/>
      <c r="G220" s="32"/>
      <c r="H220" s="32"/>
      <c r="I220" s="32"/>
      <c r="J220" s="32"/>
      <c r="K220" s="32"/>
      <c r="L220" s="32"/>
      <c r="M220" s="32"/>
      <c r="N220" s="32"/>
      <c r="O220" s="32"/>
    </row>
    <row r="221" spans="1:15" x14ac:dyDescent="0.25">
      <c r="A221" s="32"/>
      <c r="B221" s="32"/>
      <c r="C221" s="32"/>
      <c r="D221" s="32"/>
      <c r="E221" s="32"/>
      <c r="F221" s="32"/>
      <c r="G221" s="32"/>
      <c r="H221" s="32"/>
      <c r="I221" s="32"/>
      <c r="J221" s="32"/>
      <c r="K221" s="32"/>
      <c r="L221" s="32"/>
      <c r="M221" s="32"/>
      <c r="N221" s="32"/>
      <c r="O221" s="32"/>
    </row>
    <row r="222" spans="1:15" x14ac:dyDescent="0.25">
      <c r="A222" s="32"/>
      <c r="B222" s="32"/>
      <c r="C222" s="32"/>
      <c r="D222" s="32"/>
      <c r="E222" s="32"/>
      <c r="F222" s="32"/>
      <c r="G222" s="32"/>
      <c r="H222" s="32"/>
      <c r="I222" s="32"/>
      <c r="J222" s="32"/>
      <c r="K222" s="32"/>
      <c r="L222" s="32"/>
      <c r="M222" s="32"/>
      <c r="N222" s="32"/>
      <c r="O222" s="32"/>
    </row>
    <row r="223" spans="1:15" x14ac:dyDescent="0.25">
      <c r="A223" s="32"/>
      <c r="B223" s="32"/>
      <c r="C223" s="32"/>
      <c r="D223" s="32"/>
      <c r="E223" s="32"/>
      <c r="F223" s="32"/>
      <c r="G223" s="32"/>
      <c r="H223" s="32"/>
      <c r="I223" s="32"/>
      <c r="J223" s="32"/>
      <c r="K223" s="32"/>
      <c r="L223" s="32"/>
      <c r="M223" s="32"/>
      <c r="N223" s="32"/>
      <c r="O223" s="32"/>
    </row>
    <row r="224" spans="1:15" x14ac:dyDescent="0.25">
      <c r="A224" s="32"/>
      <c r="B224" s="32"/>
      <c r="C224" s="32"/>
      <c r="D224" s="32"/>
      <c r="E224" s="32"/>
      <c r="F224" s="32"/>
      <c r="G224" s="32"/>
      <c r="H224" s="32"/>
      <c r="I224" s="32"/>
      <c r="J224" s="32"/>
      <c r="K224" s="32"/>
      <c r="L224" s="32"/>
      <c r="M224" s="32"/>
      <c r="N224" s="32"/>
      <c r="O224" s="32"/>
    </row>
    <row r="225" spans="1:15" x14ac:dyDescent="0.25">
      <c r="A225" s="32"/>
      <c r="B225" s="32"/>
      <c r="C225" s="32"/>
      <c r="D225" s="32"/>
      <c r="E225" s="32"/>
      <c r="F225" s="32"/>
      <c r="G225" s="32"/>
      <c r="H225" s="32"/>
      <c r="I225" s="32"/>
      <c r="J225" s="32"/>
      <c r="K225" s="32"/>
      <c r="L225" s="32"/>
      <c r="M225" s="32"/>
      <c r="N225" s="32"/>
      <c r="O225" s="32"/>
    </row>
    <row r="226" spans="1:15" x14ac:dyDescent="0.25">
      <c r="A226" s="32"/>
      <c r="B226" s="32"/>
      <c r="C226" s="32"/>
      <c r="D226" s="32"/>
      <c r="E226" s="32"/>
      <c r="F226" s="32"/>
      <c r="G226" s="32"/>
      <c r="H226" s="32"/>
      <c r="I226" s="32"/>
      <c r="J226" s="32"/>
      <c r="K226" s="32"/>
      <c r="L226" s="32"/>
      <c r="M226" s="32"/>
      <c r="N226" s="32"/>
      <c r="O226" s="32"/>
    </row>
    <row r="227" spans="1:15" x14ac:dyDescent="0.25">
      <c r="A227" s="32"/>
      <c r="B227" s="32"/>
      <c r="C227" s="32"/>
      <c r="D227" s="32"/>
      <c r="E227" s="32"/>
      <c r="F227" s="32"/>
      <c r="G227" s="32"/>
      <c r="H227" s="32"/>
      <c r="I227" s="32"/>
      <c r="J227" s="32"/>
      <c r="K227" s="32"/>
      <c r="L227" s="32"/>
      <c r="M227" s="32"/>
      <c r="N227" s="32"/>
      <c r="O227" s="32"/>
    </row>
    <row r="228" spans="1:15" x14ac:dyDescent="0.25">
      <c r="A228" s="32"/>
      <c r="B228" s="32"/>
      <c r="C228" s="32"/>
      <c r="D228" s="32"/>
      <c r="E228" s="32"/>
      <c r="F228" s="32"/>
      <c r="G228" s="32"/>
      <c r="H228" s="32"/>
      <c r="I228" s="32"/>
      <c r="J228" s="32"/>
      <c r="K228" s="32"/>
      <c r="L228" s="32"/>
      <c r="M228" s="32"/>
      <c r="N228" s="32"/>
      <c r="O228" s="32"/>
    </row>
    <row r="229" spans="1:15" x14ac:dyDescent="0.25">
      <c r="A229" s="32"/>
      <c r="B229" s="32"/>
      <c r="C229" s="32"/>
      <c r="D229" s="32"/>
      <c r="E229" s="32"/>
      <c r="F229" s="32"/>
      <c r="G229" s="32"/>
      <c r="H229" s="32"/>
      <c r="I229" s="32"/>
      <c r="J229" s="32"/>
      <c r="K229" s="32"/>
      <c r="L229" s="32"/>
      <c r="M229" s="32"/>
      <c r="N229" s="32"/>
      <c r="O229" s="32"/>
    </row>
    <row r="230" spans="1:15" x14ac:dyDescent="0.25">
      <c r="A230" s="32"/>
      <c r="B230" s="32"/>
      <c r="C230" s="32"/>
      <c r="D230" s="32"/>
      <c r="E230" s="32"/>
      <c r="F230" s="32"/>
      <c r="G230" s="32"/>
      <c r="H230" s="32"/>
      <c r="I230" s="32"/>
      <c r="J230" s="32"/>
      <c r="K230" s="32"/>
      <c r="L230" s="32"/>
      <c r="M230" s="32"/>
      <c r="N230" s="32"/>
      <c r="O230" s="32"/>
    </row>
    <row r="231" spans="1:15" x14ac:dyDescent="0.25">
      <c r="A231" s="32"/>
      <c r="B231" s="32"/>
      <c r="C231" s="32"/>
      <c r="D231" s="32"/>
      <c r="E231" s="32"/>
      <c r="F231" s="32"/>
      <c r="G231" s="32"/>
      <c r="H231" s="32"/>
      <c r="I231" s="32"/>
      <c r="J231" s="32"/>
      <c r="K231" s="32"/>
      <c r="L231" s="32"/>
      <c r="M231" s="32"/>
      <c r="N231" s="32"/>
      <c r="O231" s="32"/>
    </row>
    <row r="232" spans="1:15" x14ac:dyDescent="0.25">
      <c r="A232" s="32"/>
      <c r="B232" s="32"/>
      <c r="C232" s="32"/>
      <c r="D232" s="32"/>
      <c r="E232" s="32"/>
      <c r="F232" s="32"/>
      <c r="G232" s="32"/>
      <c r="H232" s="32"/>
      <c r="I232" s="32"/>
      <c r="J232" s="32"/>
      <c r="K232" s="32"/>
      <c r="L232" s="32"/>
      <c r="M232" s="32"/>
      <c r="N232" s="32"/>
      <c r="O232" s="32"/>
    </row>
    <row r="233" spans="1:15" x14ac:dyDescent="0.25">
      <c r="A233" s="32"/>
      <c r="B233" s="32"/>
      <c r="C233" s="32"/>
      <c r="D233" s="32"/>
      <c r="E233" s="32"/>
      <c r="F233" s="32"/>
      <c r="G233" s="32"/>
      <c r="H233" s="32"/>
      <c r="I233" s="32"/>
      <c r="J233" s="32"/>
      <c r="K233" s="32"/>
      <c r="L233" s="32"/>
      <c r="M233" s="32"/>
      <c r="N233" s="32"/>
      <c r="O233" s="32"/>
    </row>
    <row r="234" spans="1:15" x14ac:dyDescent="0.25">
      <c r="A234" s="32"/>
      <c r="B234" s="32"/>
      <c r="C234" s="32"/>
      <c r="D234" s="32"/>
      <c r="E234" s="32"/>
      <c r="F234" s="32"/>
      <c r="G234" s="32"/>
      <c r="H234" s="32"/>
      <c r="I234" s="32"/>
      <c r="J234" s="32"/>
      <c r="K234" s="32"/>
      <c r="L234" s="32"/>
      <c r="M234" s="32"/>
      <c r="N234" s="32"/>
      <c r="O234" s="32"/>
    </row>
    <row r="235" spans="1:15" x14ac:dyDescent="0.25">
      <c r="A235" s="32"/>
      <c r="B235" s="32"/>
      <c r="C235" s="32"/>
      <c r="D235" s="32"/>
      <c r="E235" s="32"/>
      <c r="F235" s="32"/>
      <c r="G235" s="32"/>
      <c r="H235" s="32"/>
      <c r="I235" s="32"/>
      <c r="J235" s="32"/>
      <c r="K235" s="32"/>
      <c r="L235" s="32"/>
      <c r="M235" s="32"/>
      <c r="N235" s="32"/>
      <c r="O235" s="32"/>
    </row>
    <row r="236" spans="1:15" x14ac:dyDescent="0.25">
      <c r="A236" s="32"/>
      <c r="B236" s="32"/>
      <c r="C236" s="32"/>
      <c r="D236" s="32"/>
      <c r="E236" s="32"/>
      <c r="F236" s="32"/>
      <c r="G236" s="32"/>
      <c r="H236" s="32"/>
      <c r="I236" s="32"/>
      <c r="J236" s="32"/>
      <c r="K236" s="32"/>
      <c r="L236" s="32"/>
      <c r="M236" s="32"/>
      <c r="N236" s="32"/>
      <c r="O236" s="32"/>
    </row>
    <row r="237" spans="1:15" x14ac:dyDescent="0.25">
      <c r="A237" s="32"/>
      <c r="B237" s="32"/>
      <c r="C237" s="32"/>
      <c r="D237" s="32"/>
      <c r="E237" s="32"/>
      <c r="F237" s="32"/>
      <c r="G237" s="32"/>
      <c r="H237" s="32"/>
      <c r="I237" s="32"/>
      <c r="J237" s="32"/>
      <c r="K237" s="32"/>
      <c r="L237" s="32"/>
      <c r="M237" s="32"/>
      <c r="N237" s="32"/>
      <c r="O237" s="32"/>
    </row>
    <row r="238" spans="1:15" x14ac:dyDescent="0.25">
      <c r="A238" s="32"/>
      <c r="B238" s="32"/>
      <c r="C238" s="32"/>
      <c r="D238" s="32"/>
      <c r="E238" s="32"/>
      <c r="F238" s="32"/>
      <c r="G238" s="32"/>
      <c r="H238" s="32"/>
      <c r="I238" s="32"/>
      <c r="J238" s="32"/>
      <c r="K238" s="32"/>
      <c r="L238" s="32"/>
      <c r="M238" s="32"/>
      <c r="N238" s="32"/>
      <c r="O238" s="32"/>
    </row>
    <row r="239" spans="1:15" x14ac:dyDescent="0.25">
      <c r="A239" s="32"/>
      <c r="B239" s="32"/>
      <c r="C239" s="32"/>
      <c r="D239" s="32"/>
      <c r="E239" s="32"/>
      <c r="F239" s="32"/>
      <c r="G239" s="32"/>
      <c r="H239" s="32"/>
      <c r="I239" s="32"/>
      <c r="J239" s="32"/>
      <c r="K239" s="32"/>
      <c r="L239" s="32"/>
      <c r="M239" s="32"/>
      <c r="N239" s="32"/>
      <c r="O239" s="32"/>
    </row>
    <row r="240" spans="1:15" x14ac:dyDescent="0.25">
      <c r="A240" s="32"/>
      <c r="B240" s="32"/>
      <c r="C240" s="32"/>
      <c r="D240" s="32"/>
      <c r="E240" s="32"/>
      <c r="F240" s="32"/>
      <c r="G240" s="32"/>
      <c r="H240" s="32"/>
      <c r="I240" s="32"/>
      <c r="J240" s="32"/>
      <c r="K240" s="32"/>
      <c r="L240" s="32"/>
      <c r="M240" s="32"/>
      <c r="N240" s="32"/>
      <c r="O240" s="32"/>
    </row>
    <row r="241" spans="1:15" x14ac:dyDescent="0.25">
      <c r="A241" s="32"/>
      <c r="B241" s="32"/>
      <c r="C241" s="32"/>
      <c r="D241" s="32"/>
      <c r="E241" s="32"/>
      <c r="F241" s="32"/>
      <c r="G241" s="32"/>
      <c r="H241" s="32"/>
      <c r="I241" s="32"/>
      <c r="J241" s="32"/>
      <c r="K241" s="32"/>
      <c r="L241" s="32"/>
      <c r="M241" s="32"/>
      <c r="N241" s="32"/>
      <c r="O241" s="32"/>
    </row>
    <row r="242" spans="1:15" x14ac:dyDescent="0.25">
      <c r="A242" s="32"/>
      <c r="B242" s="32"/>
      <c r="C242" s="32"/>
      <c r="D242" s="32"/>
      <c r="E242" s="32"/>
      <c r="F242" s="32"/>
      <c r="G242" s="32"/>
      <c r="H242" s="32"/>
      <c r="I242" s="32"/>
      <c r="J242" s="32"/>
      <c r="K242" s="32"/>
      <c r="L242" s="32"/>
      <c r="M242" s="32"/>
      <c r="N242" s="32"/>
      <c r="O242" s="32"/>
    </row>
    <row r="243" spans="1:15" x14ac:dyDescent="0.25">
      <c r="A243" s="32"/>
      <c r="B243" s="32"/>
      <c r="C243" s="32"/>
      <c r="D243" s="32"/>
      <c r="E243" s="32"/>
      <c r="F243" s="32"/>
      <c r="G243" s="32"/>
      <c r="H243" s="32"/>
      <c r="I243" s="32"/>
      <c r="J243" s="32"/>
      <c r="K243" s="32"/>
      <c r="L243" s="32"/>
      <c r="M243" s="32"/>
      <c r="N243" s="32"/>
      <c r="O243" s="32"/>
    </row>
    <row r="244" spans="1:15" x14ac:dyDescent="0.25">
      <c r="A244" s="32"/>
      <c r="B244" s="32"/>
      <c r="C244" s="32"/>
      <c r="D244" s="32"/>
      <c r="E244" s="32"/>
      <c r="F244" s="32"/>
      <c r="G244" s="32"/>
      <c r="H244" s="32"/>
      <c r="I244" s="32"/>
      <c r="J244" s="32"/>
      <c r="K244" s="32"/>
      <c r="L244" s="32"/>
      <c r="M244" s="32"/>
      <c r="N244" s="32"/>
      <c r="O244" s="32"/>
    </row>
    <row r="245" spans="1:15" x14ac:dyDescent="0.25">
      <c r="A245" s="32"/>
      <c r="B245" s="32"/>
      <c r="C245" s="32"/>
      <c r="D245" s="32"/>
      <c r="E245" s="32"/>
      <c r="F245" s="32"/>
      <c r="G245" s="32"/>
      <c r="H245" s="32"/>
      <c r="I245" s="32"/>
      <c r="J245" s="32"/>
      <c r="K245" s="32"/>
      <c r="L245" s="32"/>
      <c r="M245" s="32"/>
      <c r="N245" s="32"/>
      <c r="O245" s="32"/>
    </row>
    <row r="246" spans="1:15" x14ac:dyDescent="0.25">
      <c r="A246" s="32"/>
      <c r="B246" s="32"/>
      <c r="C246" s="32"/>
      <c r="D246" s="32"/>
      <c r="E246" s="32"/>
      <c r="F246" s="32"/>
      <c r="G246" s="32"/>
      <c r="H246" s="32"/>
      <c r="I246" s="32"/>
      <c r="J246" s="32"/>
      <c r="K246" s="32"/>
      <c r="L246" s="32"/>
      <c r="M246" s="32"/>
      <c r="N246" s="32"/>
      <c r="O246" s="32"/>
    </row>
    <row r="247" spans="1:15" x14ac:dyDescent="0.25">
      <c r="A247" s="32"/>
      <c r="B247" s="32"/>
      <c r="C247" s="32"/>
      <c r="D247" s="32"/>
      <c r="E247" s="32"/>
      <c r="F247" s="32"/>
      <c r="G247" s="32"/>
      <c r="H247" s="32"/>
      <c r="I247" s="32"/>
      <c r="J247" s="32"/>
      <c r="K247" s="32"/>
      <c r="L247" s="32"/>
      <c r="M247" s="32"/>
      <c r="N247" s="32"/>
      <c r="O247" s="32"/>
    </row>
    <row r="248" spans="1:15" x14ac:dyDescent="0.25">
      <c r="A248" s="32"/>
      <c r="B248" s="32"/>
      <c r="C248" s="32"/>
      <c r="D248" s="32"/>
      <c r="E248" s="32"/>
      <c r="F248" s="32"/>
      <c r="G248" s="32"/>
      <c r="H248" s="32"/>
      <c r="I248" s="32"/>
      <c r="J248" s="32"/>
      <c r="K248" s="32"/>
      <c r="L248" s="32"/>
      <c r="M248" s="32"/>
      <c r="N248" s="32"/>
      <c r="O248" s="32"/>
    </row>
    <row r="249" spans="1:15" x14ac:dyDescent="0.25">
      <c r="A249" s="32"/>
      <c r="B249" s="32"/>
      <c r="C249" s="32"/>
      <c r="D249" s="32"/>
      <c r="E249" s="32"/>
      <c r="F249" s="32"/>
      <c r="G249" s="32"/>
      <c r="H249" s="32"/>
      <c r="I249" s="32"/>
      <c r="J249" s="32"/>
      <c r="K249" s="32"/>
      <c r="L249" s="32"/>
      <c r="M249" s="32"/>
      <c r="N249" s="32"/>
      <c r="O249" s="32"/>
    </row>
    <row r="250" spans="1:15" x14ac:dyDescent="0.25">
      <c r="A250" s="32"/>
      <c r="B250" s="32"/>
      <c r="C250" s="32"/>
      <c r="D250" s="32"/>
      <c r="E250" s="32"/>
      <c r="F250" s="32"/>
      <c r="G250" s="32"/>
      <c r="H250" s="32"/>
      <c r="I250" s="32"/>
      <c r="J250" s="32"/>
      <c r="K250" s="32"/>
      <c r="L250" s="32"/>
      <c r="M250" s="32"/>
      <c r="N250" s="32"/>
      <c r="O250" s="32"/>
    </row>
    <row r="251" spans="1:15" x14ac:dyDescent="0.25">
      <c r="A251" s="32"/>
      <c r="B251" s="32"/>
      <c r="C251" s="32"/>
      <c r="D251" s="32"/>
      <c r="E251" s="32"/>
      <c r="F251" s="32"/>
      <c r="G251" s="32"/>
      <c r="H251" s="32"/>
      <c r="I251" s="32"/>
      <c r="J251" s="32"/>
      <c r="K251" s="32"/>
      <c r="L251" s="32"/>
      <c r="M251" s="32"/>
      <c r="N251" s="32"/>
      <c r="O251" s="32"/>
    </row>
    <row r="252" spans="1:15" x14ac:dyDescent="0.25">
      <c r="A252" s="32"/>
      <c r="B252" s="32"/>
      <c r="C252" s="32"/>
      <c r="D252" s="32"/>
      <c r="E252" s="32"/>
      <c r="F252" s="32"/>
      <c r="G252" s="32"/>
      <c r="H252" s="32"/>
      <c r="I252" s="32"/>
      <c r="J252" s="32"/>
      <c r="K252" s="32"/>
      <c r="L252" s="32"/>
      <c r="M252" s="32"/>
      <c r="N252" s="32"/>
      <c r="O252" s="32"/>
    </row>
    <row r="253" spans="1:15" x14ac:dyDescent="0.25">
      <c r="A253" s="32"/>
      <c r="B253" s="32"/>
      <c r="C253" s="32"/>
      <c r="D253" s="32"/>
      <c r="E253" s="32"/>
      <c r="F253" s="32"/>
      <c r="G253" s="32"/>
      <c r="H253" s="32"/>
      <c r="I253" s="32"/>
      <c r="J253" s="32"/>
      <c r="K253" s="32"/>
      <c r="L253" s="32"/>
      <c r="M253" s="32"/>
      <c r="N253" s="32"/>
      <c r="O253" s="32"/>
    </row>
    <row r="254" spans="1:15" x14ac:dyDescent="0.25">
      <c r="A254" s="32"/>
      <c r="B254" s="32"/>
      <c r="C254" s="32"/>
      <c r="D254" s="32"/>
      <c r="E254" s="32"/>
      <c r="F254" s="32"/>
      <c r="G254" s="32"/>
      <c r="H254" s="32"/>
      <c r="I254" s="32"/>
      <c r="J254" s="32"/>
      <c r="K254" s="32"/>
      <c r="L254" s="32"/>
      <c r="M254" s="32"/>
      <c r="N254" s="32"/>
      <c r="O254" s="32"/>
    </row>
    <row r="255" spans="1:15" x14ac:dyDescent="0.25">
      <c r="A255" s="32"/>
      <c r="B255" s="32"/>
      <c r="C255" s="32"/>
      <c r="D255" s="32"/>
      <c r="E255" s="32"/>
      <c r="F255" s="32"/>
      <c r="G255" s="32"/>
      <c r="H255" s="32"/>
      <c r="I255" s="32"/>
      <c r="J255" s="32"/>
      <c r="K255" s="32"/>
      <c r="L255" s="32"/>
      <c r="M255" s="32"/>
      <c r="N255" s="32"/>
      <c r="O255" s="32"/>
    </row>
    <row r="256" spans="1:15" x14ac:dyDescent="0.25">
      <c r="A256" s="32"/>
      <c r="B256" s="32"/>
      <c r="C256" s="32"/>
      <c r="D256" s="32"/>
      <c r="E256" s="32"/>
      <c r="F256" s="32"/>
      <c r="G256" s="32"/>
      <c r="H256" s="32"/>
      <c r="I256" s="32"/>
      <c r="J256" s="32"/>
      <c r="K256" s="32"/>
      <c r="L256" s="32"/>
      <c r="M256" s="32"/>
      <c r="N256" s="32"/>
      <c r="O256" s="32"/>
    </row>
    <row r="257" spans="1:15" x14ac:dyDescent="0.25">
      <c r="A257" s="32"/>
      <c r="B257" s="32"/>
      <c r="C257" s="32"/>
      <c r="D257" s="32"/>
      <c r="E257" s="32"/>
      <c r="F257" s="32"/>
      <c r="G257" s="32"/>
      <c r="H257" s="32"/>
      <c r="I257" s="32"/>
      <c r="J257" s="32"/>
      <c r="K257" s="32"/>
      <c r="L257" s="32"/>
      <c r="M257" s="32"/>
      <c r="N257" s="32"/>
      <c r="O257" s="32"/>
    </row>
    <row r="258" spans="1:15" x14ac:dyDescent="0.25">
      <c r="A258" s="32"/>
      <c r="B258" s="32"/>
      <c r="C258" s="32"/>
      <c r="D258" s="32"/>
      <c r="E258" s="32"/>
      <c r="F258" s="32"/>
      <c r="G258" s="32"/>
      <c r="H258" s="32"/>
      <c r="I258" s="32"/>
      <c r="J258" s="32"/>
      <c r="K258" s="32"/>
      <c r="L258" s="32"/>
      <c r="M258" s="32"/>
      <c r="N258" s="32"/>
      <c r="O258" s="32"/>
    </row>
    <row r="259" spans="1:15" x14ac:dyDescent="0.25">
      <c r="A259" s="32"/>
      <c r="B259" s="32"/>
      <c r="C259" s="32"/>
      <c r="D259" s="32"/>
      <c r="E259" s="32"/>
      <c r="F259" s="32"/>
      <c r="G259" s="32"/>
      <c r="H259" s="32"/>
      <c r="I259" s="32"/>
      <c r="J259" s="32"/>
      <c r="K259" s="32"/>
      <c r="L259" s="32"/>
      <c r="M259" s="32"/>
      <c r="N259" s="32"/>
      <c r="O259" s="32"/>
    </row>
    <row r="260" spans="1:15" x14ac:dyDescent="0.25">
      <c r="A260" s="32"/>
      <c r="B260" s="32"/>
      <c r="C260" s="32"/>
      <c r="D260" s="32"/>
      <c r="E260" s="32"/>
      <c r="F260" s="32"/>
      <c r="G260" s="32"/>
      <c r="H260" s="32"/>
      <c r="I260" s="32"/>
      <c r="J260" s="32"/>
      <c r="K260" s="32"/>
      <c r="L260" s="32"/>
      <c r="M260" s="32"/>
      <c r="N260" s="32"/>
      <c r="O260" s="32"/>
    </row>
    <row r="261" spans="1:15" x14ac:dyDescent="0.25">
      <c r="A261" s="32"/>
      <c r="B261" s="32"/>
      <c r="C261" s="32"/>
      <c r="D261" s="32"/>
      <c r="E261" s="32"/>
      <c r="F261" s="32"/>
      <c r="G261" s="32"/>
      <c r="H261" s="32"/>
      <c r="I261" s="32"/>
      <c r="J261" s="32"/>
      <c r="K261" s="32"/>
      <c r="L261" s="32"/>
      <c r="M261" s="32"/>
      <c r="N261" s="32"/>
      <c r="O261" s="32"/>
    </row>
    <row r="262" spans="1:15" x14ac:dyDescent="0.25">
      <c r="A262" s="32"/>
      <c r="B262" s="32"/>
      <c r="C262" s="32"/>
      <c r="D262" s="32"/>
      <c r="E262" s="32"/>
      <c r="F262" s="32"/>
      <c r="G262" s="32"/>
      <c r="H262" s="32"/>
      <c r="I262" s="32"/>
      <c r="J262" s="32"/>
      <c r="K262" s="32"/>
      <c r="L262" s="32"/>
      <c r="M262" s="32"/>
      <c r="N262" s="32"/>
      <c r="O262" s="32"/>
    </row>
    <row r="263" spans="1:15" x14ac:dyDescent="0.25">
      <c r="A263" s="32"/>
      <c r="B263" s="32"/>
      <c r="C263" s="32"/>
      <c r="D263" s="32"/>
      <c r="E263" s="32"/>
      <c r="F263" s="32"/>
      <c r="G263" s="32"/>
      <c r="H263" s="32"/>
      <c r="I263" s="32"/>
      <c r="J263" s="32"/>
      <c r="K263" s="32"/>
      <c r="L263" s="32"/>
      <c r="M263" s="32"/>
      <c r="N263" s="32"/>
      <c r="O263" s="32"/>
    </row>
    <row r="264" spans="1:15" x14ac:dyDescent="0.25">
      <c r="A264" s="32"/>
      <c r="B264" s="32"/>
      <c r="C264" s="32"/>
      <c r="D264" s="32"/>
      <c r="E264" s="32"/>
      <c r="F264" s="32"/>
      <c r="G264" s="32"/>
      <c r="H264" s="32"/>
      <c r="I264" s="32"/>
      <c r="J264" s="32"/>
      <c r="K264" s="32"/>
      <c r="L264" s="32"/>
      <c r="M264" s="32"/>
      <c r="N264" s="32"/>
      <c r="O264" s="32"/>
    </row>
    <row r="265" spans="1:15" x14ac:dyDescent="0.25">
      <c r="A265" s="32"/>
      <c r="B265" s="32"/>
      <c r="C265" s="32"/>
      <c r="D265" s="32"/>
      <c r="E265" s="32"/>
      <c r="F265" s="32"/>
      <c r="G265" s="32"/>
      <c r="H265" s="32"/>
      <c r="I265" s="32"/>
      <c r="J265" s="32"/>
      <c r="K265" s="32"/>
      <c r="L265" s="32"/>
      <c r="M265" s="32"/>
      <c r="N265" s="32"/>
      <c r="O265" s="32"/>
    </row>
    <row r="266" spans="1:15" x14ac:dyDescent="0.25">
      <c r="A266" s="32"/>
      <c r="B266" s="32"/>
      <c r="C266" s="32"/>
      <c r="D266" s="32"/>
      <c r="E266" s="32"/>
      <c r="F266" s="32"/>
      <c r="G266" s="32"/>
      <c r="H266" s="32"/>
      <c r="I266" s="32"/>
      <c r="J266" s="32"/>
      <c r="K266" s="32"/>
      <c r="L266" s="32"/>
      <c r="M266" s="32"/>
      <c r="N266" s="32"/>
      <c r="O266" s="32"/>
    </row>
    <row r="267" spans="1:15" x14ac:dyDescent="0.25">
      <c r="A267" s="32"/>
      <c r="B267" s="32"/>
      <c r="C267" s="32"/>
      <c r="D267" s="32"/>
      <c r="E267" s="32"/>
      <c r="F267" s="32"/>
      <c r="G267" s="32"/>
      <c r="H267" s="32"/>
      <c r="I267" s="32"/>
      <c r="J267" s="32"/>
      <c r="K267" s="32"/>
      <c r="L267" s="32"/>
      <c r="M267" s="32"/>
      <c r="N267" s="32"/>
      <c r="O267" s="32"/>
    </row>
    <row r="268" spans="1:15" x14ac:dyDescent="0.25">
      <c r="A268" s="32"/>
      <c r="B268" s="32"/>
      <c r="C268" s="32"/>
      <c r="D268" s="32"/>
      <c r="E268" s="32"/>
      <c r="F268" s="32"/>
      <c r="G268" s="32"/>
      <c r="H268" s="32"/>
      <c r="I268" s="32"/>
      <c r="J268" s="32"/>
      <c r="K268" s="32"/>
      <c r="L268" s="32"/>
      <c r="M268" s="32"/>
      <c r="N268" s="32"/>
      <c r="O268" s="32"/>
    </row>
    <row r="269" spans="1:15" x14ac:dyDescent="0.25">
      <c r="A269" s="32"/>
      <c r="B269" s="32"/>
      <c r="C269" s="32"/>
      <c r="D269" s="32"/>
      <c r="E269" s="32"/>
      <c r="F269" s="32"/>
      <c r="G269" s="32"/>
      <c r="H269" s="32"/>
      <c r="I269" s="32"/>
      <c r="J269" s="32"/>
      <c r="K269" s="32"/>
      <c r="L269" s="32"/>
      <c r="M269" s="32"/>
      <c r="N269" s="32"/>
      <c r="O269" s="32"/>
    </row>
    <row r="270" spans="1:15" x14ac:dyDescent="0.25">
      <c r="A270" s="32"/>
      <c r="B270" s="32"/>
      <c r="C270" s="32"/>
      <c r="D270" s="32"/>
      <c r="E270" s="32"/>
      <c r="F270" s="32"/>
      <c r="G270" s="32"/>
      <c r="H270" s="32"/>
      <c r="I270" s="32"/>
      <c r="J270" s="32"/>
      <c r="K270" s="32"/>
      <c r="L270" s="32"/>
      <c r="M270" s="32"/>
      <c r="N270" s="32"/>
      <c r="O270" s="32"/>
    </row>
    <row r="271" spans="1:15" x14ac:dyDescent="0.25">
      <c r="A271" s="32"/>
      <c r="B271" s="32"/>
      <c r="C271" s="32"/>
      <c r="D271" s="32"/>
      <c r="E271" s="32"/>
      <c r="F271" s="32"/>
      <c r="G271" s="32"/>
      <c r="H271" s="32"/>
      <c r="I271" s="32"/>
      <c r="J271" s="32"/>
      <c r="K271" s="32"/>
      <c r="L271" s="32"/>
      <c r="M271" s="32"/>
      <c r="N271" s="32"/>
      <c r="O271" s="32"/>
    </row>
    <row r="272" spans="1:15" x14ac:dyDescent="0.25">
      <c r="A272" s="32"/>
      <c r="B272" s="32"/>
      <c r="C272" s="32"/>
      <c r="D272" s="32"/>
      <c r="E272" s="32"/>
      <c r="F272" s="32"/>
      <c r="G272" s="32"/>
      <c r="H272" s="32"/>
      <c r="I272" s="32"/>
      <c r="J272" s="32"/>
      <c r="K272" s="32"/>
      <c r="L272" s="32"/>
      <c r="M272" s="32"/>
      <c r="N272" s="32"/>
      <c r="O272" s="32"/>
    </row>
    <row r="273" spans="1:15" x14ac:dyDescent="0.25">
      <c r="A273" s="32"/>
      <c r="B273" s="32"/>
      <c r="C273" s="32"/>
      <c r="D273" s="32"/>
      <c r="E273" s="32"/>
      <c r="F273" s="32"/>
      <c r="G273" s="32"/>
      <c r="H273" s="32"/>
      <c r="I273" s="32"/>
      <c r="J273" s="32"/>
      <c r="K273" s="32"/>
      <c r="L273" s="32"/>
      <c r="M273" s="32"/>
      <c r="N273" s="32"/>
      <c r="O273" s="32"/>
    </row>
    <row r="274" spans="1:15" x14ac:dyDescent="0.25">
      <c r="A274" s="32"/>
      <c r="B274" s="32"/>
      <c r="C274" s="32"/>
      <c r="D274" s="32"/>
      <c r="E274" s="32"/>
      <c r="F274" s="32"/>
      <c r="G274" s="32"/>
      <c r="H274" s="32"/>
      <c r="I274" s="32"/>
      <c r="J274" s="32"/>
      <c r="K274" s="32"/>
      <c r="L274" s="32"/>
      <c r="M274" s="32"/>
      <c r="N274" s="32"/>
      <c r="O274" s="32"/>
    </row>
    <row r="275" spans="1:15" x14ac:dyDescent="0.25">
      <c r="A275" s="32"/>
      <c r="B275" s="32"/>
      <c r="C275" s="32"/>
      <c r="D275" s="32"/>
      <c r="E275" s="32"/>
      <c r="F275" s="32"/>
      <c r="G275" s="32"/>
      <c r="H275" s="32"/>
      <c r="I275" s="32"/>
      <c r="J275" s="32"/>
      <c r="K275" s="32"/>
      <c r="L275" s="32"/>
      <c r="M275" s="32"/>
      <c r="N275" s="32"/>
      <c r="O275" s="32"/>
    </row>
    <row r="276" spans="1:15" x14ac:dyDescent="0.25">
      <c r="A276" s="32"/>
      <c r="B276" s="32"/>
      <c r="C276" s="32"/>
      <c r="D276" s="32"/>
      <c r="E276" s="32"/>
      <c r="F276" s="32"/>
      <c r="G276" s="32"/>
      <c r="H276" s="32"/>
      <c r="I276" s="32"/>
      <c r="J276" s="32"/>
      <c r="K276" s="32"/>
      <c r="L276" s="32"/>
      <c r="M276" s="32"/>
      <c r="N276" s="32"/>
      <c r="O276" s="32"/>
    </row>
    <row r="277" spans="1:15" x14ac:dyDescent="0.25">
      <c r="A277" s="32"/>
      <c r="B277" s="32"/>
      <c r="C277" s="32"/>
      <c r="D277" s="32"/>
      <c r="E277" s="32"/>
      <c r="F277" s="32"/>
      <c r="G277" s="32"/>
      <c r="H277" s="32"/>
      <c r="I277" s="32"/>
      <c r="J277" s="32"/>
      <c r="K277" s="32"/>
      <c r="L277" s="32"/>
      <c r="M277" s="32"/>
      <c r="N277" s="32"/>
      <c r="O277" s="32"/>
    </row>
    <row r="278" spans="1:15" x14ac:dyDescent="0.25">
      <c r="A278" s="32"/>
      <c r="B278" s="32"/>
      <c r="C278" s="32"/>
      <c r="D278" s="32"/>
      <c r="E278" s="32"/>
      <c r="F278" s="32"/>
      <c r="G278" s="32"/>
      <c r="H278" s="32"/>
      <c r="I278" s="32"/>
      <c r="J278" s="32"/>
      <c r="K278" s="32"/>
      <c r="L278" s="32"/>
      <c r="M278" s="32"/>
      <c r="N278" s="32"/>
      <c r="O278" s="32"/>
    </row>
    <row r="279" spans="1:15" x14ac:dyDescent="0.25">
      <c r="A279" s="32"/>
      <c r="B279" s="32"/>
      <c r="C279" s="32"/>
      <c r="D279" s="32"/>
      <c r="E279" s="32"/>
      <c r="F279" s="32"/>
      <c r="G279" s="32"/>
      <c r="H279" s="32"/>
      <c r="I279" s="32"/>
      <c r="J279" s="32"/>
      <c r="K279" s="32"/>
      <c r="L279" s="32"/>
      <c r="M279" s="32"/>
      <c r="N279" s="32"/>
      <c r="O279" s="32"/>
    </row>
    <row r="280" spans="1:15" x14ac:dyDescent="0.25">
      <c r="A280" s="32"/>
      <c r="B280" s="32"/>
      <c r="C280" s="32"/>
      <c r="D280" s="32"/>
      <c r="E280" s="32"/>
      <c r="F280" s="32"/>
      <c r="G280" s="32"/>
      <c r="H280" s="32"/>
      <c r="I280" s="32"/>
      <c r="J280" s="32"/>
      <c r="K280" s="32"/>
      <c r="L280" s="32"/>
      <c r="M280" s="32"/>
      <c r="N280" s="32"/>
      <c r="O280" s="32"/>
    </row>
    <row r="281" spans="1:15" x14ac:dyDescent="0.25">
      <c r="A281" s="32"/>
      <c r="B281" s="32"/>
      <c r="C281" s="32"/>
      <c r="D281" s="32"/>
      <c r="E281" s="32"/>
      <c r="F281" s="32"/>
      <c r="G281" s="32"/>
      <c r="H281" s="32"/>
      <c r="I281" s="32"/>
      <c r="J281" s="32"/>
      <c r="K281" s="32"/>
      <c r="L281" s="32"/>
      <c r="M281" s="32"/>
      <c r="N281" s="32"/>
      <c r="O281" s="32"/>
    </row>
    <row r="282" spans="1:15" x14ac:dyDescent="0.25">
      <c r="A282" s="32"/>
      <c r="B282" s="32"/>
      <c r="C282" s="32"/>
      <c r="D282" s="32"/>
      <c r="E282" s="32"/>
      <c r="F282" s="32"/>
      <c r="G282" s="32"/>
      <c r="H282" s="32"/>
      <c r="I282" s="32"/>
      <c r="J282" s="32"/>
      <c r="K282" s="32"/>
      <c r="L282" s="32"/>
      <c r="M282" s="32"/>
      <c r="N282" s="32"/>
      <c r="O282" s="32"/>
    </row>
    <row r="283" spans="1:15" x14ac:dyDescent="0.25">
      <c r="A283" s="32"/>
      <c r="B283" s="32"/>
      <c r="C283" s="32"/>
      <c r="D283" s="32"/>
      <c r="E283" s="32"/>
      <c r="F283" s="32"/>
      <c r="G283" s="32"/>
      <c r="H283" s="32"/>
      <c r="I283" s="32"/>
      <c r="J283" s="32"/>
      <c r="K283" s="32"/>
      <c r="L283" s="32"/>
      <c r="M283" s="32"/>
      <c r="N283" s="32"/>
      <c r="O283" s="32"/>
    </row>
    <row r="284" spans="1:15" x14ac:dyDescent="0.25">
      <c r="A284" s="32"/>
      <c r="B284" s="32"/>
      <c r="C284" s="32"/>
      <c r="D284" s="32"/>
      <c r="E284" s="32"/>
      <c r="F284" s="32"/>
      <c r="G284" s="32"/>
      <c r="H284" s="32"/>
      <c r="I284" s="32"/>
      <c r="J284" s="32"/>
      <c r="K284" s="32"/>
      <c r="L284" s="32"/>
      <c r="M284" s="32"/>
      <c r="N284" s="32"/>
      <c r="O284" s="32"/>
    </row>
    <row r="285" spans="1:15" x14ac:dyDescent="0.25">
      <c r="A285" s="32"/>
      <c r="B285" s="32"/>
      <c r="C285" s="32"/>
      <c r="D285" s="32"/>
      <c r="E285" s="32"/>
      <c r="F285" s="32"/>
      <c r="G285" s="32"/>
      <c r="H285" s="32"/>
      <c r="I285" s="32"/>
      <c r="J285" s="32"/>
      <c r="K285" s="32"/>
      <c r="L285" s="32"/>
      <c r="M285" s="32"/>
      <c r="N285" s="32"/>
      <c r="O285" s="32"/>
    </row>
    <row r="286" spans="1:15" x14ac:dyDescent="0.25">
      <c r="A286" s="32"/>
      <c r="B286" s="32"/>
      <c r="C286" s="32"/>
      <c r="D286" s="32"/>
      <c r="E286" s="32"/>
      <c r="F286" s="32"/>
      <c r="G286" s="32"/>
      <c r="H286" s="32"/>
      <c r="I286" s="32"/>
      <c r="J286" s="32"/>
      <c r="K286" s="32"/>
      <c r="L286" s="32"/>
      <c r="M286" s="32"/>
      <c r="N286" s="32"/>
      <c r="O286" s="32"/>
    </row>
    <row r="287" spans="1:15" x14ac:dyDescent="0.25">
      <c r="A287" s="32"/>
      <c r="B287" s="32"/>
      <c r="C287" s="32"/>
      <c r="D287" s="32"/>
      <c r="E287" s="32"/>
      <c r="F287" s="32"/>
      <c r="G287" s="32"/>
      <c r="H287" s="32"/>
      <c r="I287" s="32"/>
      <c r="J287" s="32"/>
      <c r="K287" s="32"/>
      <c r="L287" s="32"/>
      <c r="M287" s="32"/>
      <c r="N287" s="32"/>
      <c r="O287" s="32"/>
    </row>
    <row r="288" spans="1:15" x14ac:dyDescent="0.25">
      <c r="A288" s="32"/>
      <c r="B288" s="32"/>
      <c r="C288" s="32"/>
      <c r="D288" s="32"/>
      <c r="E288" s="32"/>
      <c r="F288" s="32"/>
      <c r="G288" s="32"/>
      <c r="H288" s="32"/>
      <c r="I288" s="32"/>
      <c r="J288" s="32"/>
      <c r="K288" s="32"/>
      <c r="L288" s="32"/>
      <c r="M288" s="32"/>
      <c r="N288" s="32"/>
      <c r="O288" s="32"/>
    </row>
    <row r="289" spans="1:15" x14ac:dyDescent="0.25">
      <c r="A289" s="32"/>
      <c r="B289" s="32"/>
      <c r="C289" s="32"/>
      <c r="D289" s="32"/>
      <c r="E289" s="32"/>
      <c r="F289" s="32"/>
      <c r="G289" s="32"/>
      <c r="H289" s="32"/>
      <c r="I289" s="32"/>
      <c r="J289" s="32"/>
      <c r="K289" s="32"/>
      <c r="L289" s="32"/>
      <c r="M289" s="32"/>
      <c r="N289" s="32"/>
      <c r="O289" s="32"/>
    </row>
    <row r="290" spans="1:15" x14ac:dyDescent="0.25">
      <c r="A290" s="32"/>
      <c r="B290" s="32"/>
      <c r="C290" s="32"/>
      <c r="D290" s="32"/>
      <c r="E290" s="32"/>
      <c r="F290" s="32"/>
      <c r="G290" s="32"/>
      <c r="H290" s="32"/>
      <c r="I290" s="32"/>
      <c r="J290" s="32"/>
      <c r="K290" s="32"/>
      <c r="L290" s="32"/>
      <c r="M290" s="32"/>
      <c r="N290" s="32"/>
      <c r="O290" s="32"/>
    </row>
    <row r="291" spans="1:15" x14ac:dyDescent="0.25">
      <c r="A291" s="32"/>
      <c r="B291" s="32"/>
      <c r="C291" s="32"/>
      <c r="D291" s="32"/>
      <c r="E291" s="32"/>
      <c r="F291" s="32"/>
      <c r="G291" s="32"/>
      <c r="H291" s="32"/>
      <c r="I291" s="32"/>
      <c r="J291" s="32"/>
      <c r="K291" s="32"/>
      <c r="L291" s="32"/>
      <c r="M291" s="32"/>
      <c r="N291" s="32"/>
      <c r="O291" s="32"/>
    </row>
    <row r="292" spans="1:15" x14ac:dyDescent="0.25">
      <c r="A292" s="32"/>
      <c r="B292" s="32"/>
      <c r="C292" s="32"/>
      <c r="D292" s="32"/>
      <c r="E292" s="32"/>
      <c r="F292" s="32"/>
      <c r="G292" s="32"/>
      <c r="H292" s="32"/>
      <c r="I292" s="32"/>
      <c r="J292" s="32"/>
      <c r="K292" s="32"/>
      <c r="L292" s="32"/>
      <c r="M292" s="32"/>
      <c r="N292" s="32"/>
      <c r="O292" s="32"/>
    </row>
    <row r="293" spans="1:15" x14ac:dyDescent="0.25">
      <c r="A293" s="32"/>
      <c r="B293" s="32"/>
      <c r="C293" s="32"/>
      <c r="D293" s="32"/>
      <c r="E293" s="32"/>
      <c r="F293" s="32"/>
      <c r="G293" s="32"/>
      <c r="H293" s="32"/>
      <c r="I293" s="32"/>
      <c r="J293" s="32"/>
      <c r="K293" s="32"/>
      <c r="L293" s="32"/>
      <c r="M293" s="32"/>
      <c r="N293" s="32"/>
      <c r="O293" s="32"/>
    </row>
    <row r="294" spans="1:15" x14ac:dyDescent="0.25">
      <c r="A294" s="32"/>
      <c r="B294" s="32"/>
      <c r="C294" s="32"/>
      <c r="D294" s="32"/>
      <c r="E294" s="32"/>
      <c r="F294" s="32"/>
      <c r="G294" s="32"/>
      <c r="H294" s="32"/>
      <c r="I294" s="32"/>
      <c r="J294" s="32"/>
      <c r="K294" s="32"/>
      <c r="L294" s="32"/>
      <c r="M294" s="32"/>
      <c r="N294" s="32"/>
      <c r="O294" s="32"/>
    </row>
    <row r="295" spans="1:15" x14ac:dyDescent="0.25">
      <c r="A295" s="32"/>
      <c r="B295" s="32"/>
      <c r="C295" s="32"/>
      <c r="D295" s="32"/>
      <c r="E295" s="32"/>
      <c r="F295" s="32"/>
      <c r="G295" s="32"/>
      <c r="H295" s="32"/>
      <c r="I295" s="32"/>
      <c r="J295" s="32"/>
      <c r="K295" s="32"/>
      <c r="L295" s="32"/>
      <c r="M295" s="32"/>
      <c r="N295" s="32"/>
      <c r="O295" s="32"/>
    </row>
    <row r="296" spans="1:15" x14ac:dyDescent="0.25">
      <c r="A296" s="32"/>
      <c r="B296" s="32"/>
      <c r="C296" s="32"/>
      <c r="D296" s="32"/>
      <c r="E296" s="32"/>
      <c r="F296" s="32"/>
      <c r="G296" s="32"/>
      <c r="H296" s="32"/>
      <c r="I296" s="32"/>
      <c r="J296" s="32"/>
      <c r="K296" s="32"/>
      <c r="L296" s="32"/>
      <c r="M296" s="32"/>
      <c r="N296" s="32"/>
      <c r="O296" s="32"/>
    </row>
    <row r="297" spans="1:15" x14ac:dyDescent="0.25">
      <c r="A297" s="32"/>
      <c r="B297" s="32"/>
      <c r="C297" s="32"/>
      <c r="D297" s="32"/>
      <c r="E297" s="32"/>
      <c r="F297" s="32"/>
      <c r="G297" s="32"/>
      <c r="H297" s="32"/>
      <c r="I297" s="32"/>
      <c r="J297" s="32"/>
      <c r="K297" s="32"/>
      <c r="L297" s="32"/>
      <c r="M297" s="32"/>
      <c r="N297" s="32"/>
      <c r="O297" s="32"/>
    </row>
    <row r="298" spans="1:15" x14ac:dyDescent="0.25">
      <c r="A298" s="32"/>
      <c r="B298" s="32"/>
      <c r="C298" s="32"/>
      <c r="D298" s="32"/>
      <c r="E298" s="32"/>
      <c r="F298" s="32"/>
      <c r="G298" s="32"/>
      <c r="H298" s="32"/>
      <c r="I298" s="32"/>
      <c r="J298" s="32"/>
      <c r="K298" s="32"/>
      <c r="L298" s="32"/>
      <c r="M298" s="32"/>
      <c r="N298" s="32"/>
      <c r="O298" s="32"/>
    </row>
    <row r="299" spans="1:15" x14ac:dyDescent="0.25">
      <c r="A299" s="32"/>
      <c r="B299" s="32"/>
      <c r="C299" s="32"/>
      <c r="D299" s="32"/>
      <c r="E299" s="32"/>
      <c r="F299" s="32"/>
      <c r="G299" s="32"/>
      <c r="H299" s="32"/>
      <c r="I299" s="32"/>
      <c r="J299" s="32"/>
      <c r="K299" s="32"/>
      <c r="L299" s="32"/>
      <c r="M299" s="32"/>
      <c r="N299" s="32"/>
      <c r="O299" s="32"/>
    </row>
    <row r="300" spans="1:15" x14ac:dyDescent="0.25">
      <c r="A300" s="32"/>
      <c r="B300" s="32"/>
      <c r="C300" s="32"/>
      <c r="D300" s="32"/>
      <c r="E300" s="32"/>
      <c r="F300" s="32"/>
      <c r="G300" s="32"/>
      <c r="H300" s="32"/>
      <c r="I300" s="32"/>
      <c r="J300" s="32"/>
      <c r="K300" s="32"/>
      <c r="L300" s="32"/>
      <c r="M300" s="32"/>
      <c r="N300" s="32"/>
      <c r="O300" s="32"/>
    </row>
    <row r="301" spans="1:15" x14ac:dyDescent="0.25">
      <c r="A301" s="32"/>
      <c r="B301" s="32"/>
      <c r="C301" s="32"/>
      <c r="D301" s="32"/>
      <c r="E301" s="32"/>
      <c r="F301" s="32"/>
      <c r="G301" s="32"/>
      <c r="H301" s="32"/>
      <c r="I301" s="32"/>
      <c r="J301" s="32"/>
      <c r="K301" s="32"/>
      <c r="L301" s="32"/>
      <c r="M301" s="32"/>
      <c r="N301" s="32"/>
      <c r="O301" s="32"/>
    </row>
    <row r="302" spans="1:15" x14ac:dyDescent="0.25">
      <c r="A302" s="32"/>
      <c r="B302" s="32"/>
      <c r="C302" s="32"/>
      <c r="D302" s="32"/>
      <c r="E302" s="32"/>
      <c r="F302" s="32"/>
      <c r="G302" s="32"/>
      <c r="H302" s="32"/>
      <c r="I302" s="32"/>
      <c r="J302" s="32"/>
      <c r="K302" s="32"/>
      <c r="L302" s="32"/>
      <c r="M302" s="32"/>
      <c r="N302" s="32"/>
      <c r="O302" s="32"/>
    </row>
    <row r="303" spans="1:15" x14ac:dyDescent="0.25">
      <c r="A303" s="32"/>
      <c r="B303" s="32"/>
      <c r="C303" s="32"/>
      <c r="D303" s="32"/>
      <c r="E303" s="32"/>
      <c r="F303" s="32"/>
      <c r="G303" s="32"/>
      <c r="H303" s="32"/>
      <c r="I303" s="32"/>
      <c r="J303" s="32"/>
      <c r="K303" s="32"/>
      <c r="L303" s="32"/>
      <c r="M303" s="32"/>
      <c r="N303" s="32"/>
      <c r="O303" s="32"/>
    </row>
    <row r="304" spans="1:15" x14ac:dyDescent="0.25">
      <c r="A304" s="32"/>
      <c r="B304" s="32"/>
      <c r="C304" s="32"/>
      <c r="D304" s="32"/>
      <c r="E304" s="32"/>
      <c r="F304" s="32"/>
      <c r="G304" s="32"/>
      <c r="H304" s="32"/>
      <c r="I304" s="32"/>
      <c r="J304" s="32"/>
      <c r="K304" s="32"/>
      <c r="L304" s="32"/>
      <c r="M304" s="32"/>
      <c r="N304" s="32"/>
      <c r="O304" s="32"/>
    </row>
    <row r="305" spans="1:15" x14ac:dyDescent="0.25">
      <c r="A305" s="32"/>
      <c r="B305" s="32"/>
      <c r="C305" s="32"/>
      <c r="D305" s="32"/>
      <c r="E305" s="32"/>
      <c r="F305" s="32"/>
      <c r="G305" s="32"/>
      <c r="H305" s="32"/>
      <c r="I305" s="32"/>
      <c r="J305" s="32"/>
      <c r="K305" s="32"/>
      <c r="L305" s="32"/>
      <c r="M305" s="32"/>
      <c r="N305" s="32"/>
      <c r="O305" s="32"/>
    </row>
    <row r="306" spans="1:15" x14ac:dyDescent="0.25">
      <c r="A306" s="32"/>
      <c r="B306" s="32"/>
      <c r="C306" s="32"/>
      <c r="D306" s="32"/>
      <c r="E306" s="32"/>
      <c r="F306" s="32"/>
      <c r="G306" s="32"/>
      <c r="H306" s="32"/>
      <c r="I306" s="32"/>
      <c r="J306" s="32"/>
      <c r="K306" s="32"/>
      <c r="L306" s="32"/>
      <c r="M306" s="32"/>
      <c r="N306" s="32"/>
      <c r="O306" s="32"/>
    </row>
    <row r="307" spans="1:15" x14ac:dyDescent="0.25">
      <c r="A307" s="32"/>
      <c r="B307" s="32"/>
      <c r="C307" s="32"/>
      <c r="D307" s="32"/>
      <c r="E307" s="32"/>
      <c r="F307" s="32"/>
      <c r="G307" s="32"/>
      <c r="H307" s="32"/>
      <c r="I307" s="32"/>
      <c r="J307" s="32"/>
      <c r="K307" s="32"/>
      <c r="L307" s="32"/>
      <c r="M307" s="32"/>
      <c r="N307" s="32"/>
      <c r="O307" s="32"/>
    </row>
    <row r="308" spans="1:15" x14ac:dyDescent="0.25">
      <c r="A308" s="32"/>
      <c r="B308" s="32"/>
      <c r="C308" s="32"/>
      <c r="D308" s="32"/>
      <c r="E308" s="32"/>
      <c r="F308" s="32"/>
      <c r="G308" s="32"/>
      <c r="H308" s="32"/>
      <c r="I308" s="32"/>
      <c r="J308" s="32"/>
      <c r="K308" s="32"/>
      <c r="L308" s="32"/>
      <c r="M308" s="32"/>
      <c r="N308" s="32"/>
      <c r="O308" s="32"/>
    </row>
    <row r="309" spans="1:15" x14ac:dyDescent="0.25">
      <c r="A309" s="32"/>
      <c r="B309" s="32"/>
      <c r="C309" s="32"/>
      <c r="D309" s="32"/>
      <c r="E309" s="32"/>
      <c r="F309" s="32"/>
      <c r="G309" s="32"/>
      <c r="H309" s="32"/>
      <c r="I309" s="32"/>
      <c r="J309" s="32"/>
      <c r="K309" s="32"/>
      <c r="L309" s="32"/>
      <c r="M309" s="32"/>
      <c r="N309" s="32"/>
      <c r="O309" s="32"/>
    </row>
    <row r="310" spans="1:15" x14ac:dyDescent="0.25">
      <c r="A310" s="32"/>
      <c r="B310" s="32"/>
      <c r="C310" s="32"/>
      <c r="D310" s="32"/>
      <c r="E310" s="32"/>
      <c r="F310" s="32"/>
      <c r="G310" s="32"/>
      <c r="H310" s="32"/>
      <c r="I310" s="32"/>
      <c r="J310" s="32"/>
      <c r="K310" s="32"/>
      <c r="L310" s="32"/>
      <c r="M310" s="32"/>
      <c r="N310" s="32"/>
      <c r="O310" s="32"/>
    </row>
    <row r="311" spans="1:15" x14ac:dyDescent="0.25">
      <c r="A311" s="32"/>
      <c r="B311" s="32"/>
      <c r="C311" s="32"/>
      <c r="D311" s="32"/>
      <c r="E311" s="32"/>
      <c r="F311" s="32"/>
      <c r="G311" s="32"/>
      <c r="H311" s="32"/>
      <c r="I311" s="32"/>
      <c r="J311" s="32"/>
      <c r="K311" s="32"/>
      <c r="L311" s="32"/>
      <c r="M311" s="32"/>
      <c r="N311" s="32"/>
      <c r="O311" s="32"/>
    </row>
    <row r="312" spans="1:15" x14ac:dyDescent="0.25">
      <c r="A312" s="32"/>
      <c r="B312" s="32"/>
      <c r="C312" s="32"/>
      <c r="D312" s="32"/>
      <c r="E312" s="32"/>
      <c r="F312" s="32"/>
      <c r="G312" s="32"/>
      <c r="H312" s="32"/>
      <c r="I312" s="32"/>
      <c r="J312" s="32"/>
      <c r="K312" s="32"/>
      <c r="L312" s="32"/>
      <c r="M312" s="32"/>
      <c r="N312" s="32"/>
      <c r="O312" s="32"/>
    </row>
    <row r="313" spans="1:15" x14ac:dyDescent="0.25">
      <c r="A313" s="32"/>
      <c r="B313" s="32"/>
      <c r="C313" s="32"/>
      <c r="D313" s="32"/>
      <c r="E313" s="32"/>
      <c r="F313" s="32"/>
      <c r="G313" s="32"/>
      <c r="H313" s="32"/>
      <c r="I313" s="32"/>
      <c r="J313" s="32"/>
      <c r="K313" s="32"/>
      <c r="L313" s="32"/>
      <c r="M313" s="32"/>
      <c r="N313" s="32"/>
      <c r="O313" s="32"/>
    </row>
    <row r="314" spans="1:15" x14ac:dyDescent="0.25">
      <c r="A314" s="32"/>
      <c r="B314" s="32"/>
      <c r="C314" s="32"/>
      <c r="D314" s="32"/>
      <c r="E314" s="32"/>
      <c r="F314" s="32"/>
      <c r="G314" s="32"/>
      <c r="H314" s="32"/>
      <c r="I314" s="32"/>
      <c r="J314" s="32"/>
      <c r="K314" s="32"/>
      <c r="L314" s="32"/>
      <c r="M314" s="32"/>
      <c r="N314" s="32"/>
      <c r="O314" s="32"/>
    </row>
    <row r="315" spans="1:15" x14ac:dyDescent="0.25">
      <c r="A315" s="32"/>
      <c r="B315" s="32"/>
      <c r="C315" s="32"/>
      <c r="D315" s="32"/>
      <c r="E315" s="32"/>
      <c r="F315" s="32"/>
      <c r="G315" s="32"/>
      <c r="H315" s="32"/>
      <c r="I315" s="32"/>
      <c r="J315" s="32"/>
      <c r="K315" s="32"/>
      <c r="L315" s="32"/>
      <c r="M315" s="32"/>
      <c r="N315" s="32"/>
      <c r="O315" s="32"/>
    </row>
    <row r="316" spans="1:15" x14ac:dyDescent="0.25">
      <c r="A316" s="32"/>
      <c r="B316" s="32"/>
      <c r="C316" s="32"/>
      <c r="D316" s="32"/>
      <c r="E316" s="32"/>
      <c r="F316" s="32"/>
      <c r="G316" s="32"/>
      <c r="H316" s="32"/>
      <c r="I316" s="32"/>
      <c r="J316" s="32"/>
      <c r="K316" s="32"/>
      <c r="L316" s="32"/>
      <c r="M316" s="32"/>
      <c r="N316" s="32"/>
      <c r="O316" s="32"/>
    </row>
    <row r="317" spans="1:15" x14ac:dyDescent="0.25">
      <c r="A317" s="32"/>
      <c r="B317" s="32"/>
      <c r="C317" s="32"/>
      <c r="D317" s="32"/>
      <c r="E317" s="32"/>
      <c r="F317" s="32"/>
      <c r="G317" s="32"/>
      <c r="H317" s="32"/>
      <c r="I317" s="32"/>
      <c r="J317" s="32"/>
      <c r="K317" s="32"/>
      <c r="L317" s="32"/>
      <c r="M317" s="32"/>
      <c r="N317" s="32"/>
      <c r="O317" s="32"/>
    </row>
    <row r="318" spans="1:15" x14ac:dyDescent="0.25">
      <c r="A318" s="32"/>
      <c r="B318" s="32"/>
      <c r="C318" s="32"/>
      <c r="D318" s="32"/>
      <c r="E318" s="32"/>
      <c r="F318" s="32"/>
      <c r="G318" s="32"/>
      <c r="H318" s="32"/>
      <c r="I318" s="32"/>
      <c r="J318" s="32"/>
      <c r="K318" s="32"/>
      <c r="L318" s="32"/>
      <c r="M318" s="32"/>
      <c r="N318" s="32"/>
      <c r="O318" s="32"/>
    </row>
    <row r="319" spans="1:15" x14ac:dyDescent="0.25">
      <c r="A319" s="32"/>
      <c r="B319" s="32"/>
      <c r="C319" s="32"/>
      <c r="D319" s="32"/>
      <c r="E319" s="32"/>
      <c r="F319" s="32"/>
      <c r="G319" s="32"/>
      <c r="H319" s="32"/>
      <c r="I319" s="32"/>
      <c r="J319" s="32"/>
      <c r="K319" s="32"/>
      <c r="L319" s="32"/>
      <c r="M319" s="32"/>
      <c r="N319" s="32"/>
      <c r="O319" s="32"/>
    </row>
    <row r="320" spans="1:15" x14ac:dyDescent="0.25">
      <c r="A320" s="32"/>
      <c r="B320" s="32"/>
      <c r="C320" s="32"/>
      <c r="D320" s="32"/>
      <c r="E320" s="32"/>
      <c r="F320" s="32"/>
      <c r="G320" s="32"/>
      <c r="H320" s="32"/>
      <c r="I320" s="32"/>
      <c r="J320" s="32"/>
      <c r="K320" s="32"/>
      <c r="L320" s="32"/>
      <c r="M320" s="32"/>
      <c r="N320" s="32"/>
      <c r="O320" s="32"/>
    </row>
    <row r="321" spans="1:15" x14ac:dyDescent="0.25">
      <c r="A321" s="32"/>
      <c r="B321" s="32"/>
      <c r="C321" s="32"/>
      <c r="D321" s="32"/>
      <c r="E321" s="32"/>
      <c r="F321" s="32"/>
      <c r="G321" s="32"/>
      <c r="H321" s="32"/>
      <c r="I321" s="32"/>
      <c r="J321" s="32"/>
      <c r="K321" s="32"/>
      <c r="L321" s="32"/>
      <c r="M321" s="32"/>
      <c r="N321" s="32"/>
      <c r="O321" s="32"/>
    </row>
    <row r="322" spans="1:15" x14ac:dyDescent="0.25">
      <c r="A322" s="32"/>
      <c r="B322" s="32"/>
      <c r="C322" s="32"/>
      <c r="D322" s="32"/>
      <c r="E322" s="32"/>
      <c r="F322" s="32"/>
      <c r="G322" s="32"/>
      <c r="H322" s="32"/>
      <c r="I322" s="32"/>
      <c r="J322" s="32"/>
      <c r="K322" s="32"/>
      <c r="L322" s="32"/>
      <c r="M322" s="32"/>
      <c r="N322" s="32"/>
      <c r="O322" s="32"/>
    </row>
    <row r="323" spans="1:15" x14ac:dyDescent="0.25">
      <c r="A323" s="32"/>
      <c r="B323" s="32"/>
      <c r="C323" s="32"/>
      <c r="D323" s="32"/>
      <c r="E323" s="32"/>
      <c r="F323" s="32"/>
      <c r="G323" s="32"/>
      <c r="H323" s="32"/>
      <c r="I323" s="32"/>
      <c r="J323" s="32"/>
      <c r="K323" s="32"/>
      <c r="L323" s="32"/>
      <c r="M323" s="32"/>
      <c r="N323" s="32"/>
      <c r="O323" s="32"/>
    </row>
    <row r="324" spans="1:15" x14ac:dyDescent="0.25">
      <c r="A324" s="32"/>
      <c r="B324" s="32"/>
      <c r="C324" s="32"/>
      <c r="D324" s="32"/>
      <c r="E324" s="32"/>
      <c r="F324" s="32"/>
      <c r="G324" s="32"/>
      <c r="H324" s="32"/>
      <c r="I324" s="32"/>
      <c r="J324" s="32"/>
      <c r="K324" s="32"/>
      <c r="L324" s="32"/>
      <c r="M324" s="32"/>
      <c r="N324" s="32"/>
      <c r="O324" s="32"/>
    </row>
    <row r="325" spans="1:15" x14ac:dyDescent="0.25">
      <c r="A325" s="32"/>
      <c r="B325" s="32"/>
      <c r="C325" s="32"/>
      <c r="D325" s="32"/>
      <c r="E325" s="32"/>
      <c r="F325" s="32"/>
      <c r="G325" s="32"/>
      <c r="H325" s="32"/>
      <c r="I325" s="32"/>
      <c r="J325" s="32"/>
      <c r="K325" s="32"/>
      <c r="L325" s="32"/>
      <c r="M325" s="32"/>
      <c r="N325" s="32"/>
      <c r="O325" s="32"/>
    </row>
    <row r="326" spans="1:15" x14ac:dyDescent="0.25">
      <c r="A326" s="32"/>
      <c r="B326" s="32"/>
      <c r="C326" s="32"/>
      <c r="D326" s="32"/>
      <c r="E326" s="32"/>
      <c r="F326" s="32"/>
      <c r="G326" s="32"/>
      <c r="H326" s="32"/>
      <c r="I326" s="32"/>
      <c r="J326" s="32"/>
      <c r="K326" s="32"/>
      <c r="L326" s="32"/>
      <c r="M326" s="32"/>
      <c r="N326" s="32"/>
      <c r="O326" s="32"/>
    </row>
    <row r="327" spans="1:15" x14ac:dyDescent="0.25">
      <c r="A327" s="32"/>
      <c r="B327" s="32"/>
      <c r="C327" s="32"/>
      <c r="D327" s="32"/>
      <c r="E327" s="32"/>
      <c r="F327" s="32"/>
      <c r="G327" s="32"/>
      <c r="H327" s="32"/>
      <c r="I327" s="32"/>
      <c r="J327" s="32"/>
      <c r="K327" s="32"/>
      <c r="L327" s="32"/>
      <c r="M327" s="32"/>
      <c r="N327" s="32"/>
      <c r="O327" s="32"/>
    </row>
    <row r="328" spans="1:15" x14ac:dyDescent="0.25">
      <c r="A328" s="32"/>
      <c r="B328" s="32"/>
      <c r="C328" s="32"/>
      <c r="D328" s="32"/>
      <c r="E328" s="32"/>
      <c r="F328" s="32"/>
      <c r="G328" s="32"/>
      <c r="H328" s="32"/>
      <c r="I328" s="32"/>
      <c r="J328" s="32"/>
      <c r="K328" s="32"/>
      <c r="L328" s="32"/>
      <c r="M328" s="32"/>
      <c r="N328" s="32"/>
      <c r="O328" s="32"/>
    </row>
    <row r="329" spans="1:15" x14ac:dyDescent="0.25">
      <c r="A329" s="32"/>
      <c r="B329" s="32"/>
      <c r="C329" s="32"/>
      <c r="D329" s="32"/>
      <c r="E329" s="32"/>
      <c r="F329" s="32"/>
      <c r="G329" s="32"/>
      <c r="H329" s="32"/>
      <c r="I329" s="32"/>
      <c r="J329" s="32"/>
      <c r="K329" s="32"/>
      <c r="L329" s="32"/>
      <c r="M329" s="32"/>
      <c r="N329" s="32"/>
      <c r="O329" s="32"/>
    </row>
    <row r="330" spans="1:15" x14ac:dyDescent="0.25">
      <c r="A330" s="32"/>
      <c r="B330" s="32"/>
      <c r="C330" s="32"/>
      <c r="D330" s="32"/>
      <c r="E330" s="32"/>
      <c r="F330" s="32"/>
      <c r="G330" s="32"/>
      <c r="H330" s="32"/>
      <c r="I330" s="32"/>
      <c r="J330" s="32"/>
      <c r="K330" s="32"/>
      <c r="L330" s="32"/>
      <c r="M330" s="32"/>
      <c r="N330" s="32"/>
      <c r="O330" s="32"/>
    </row>
    <row r="331" spans="1:15" x14ac:dyDescent="0.25">
      <c r="A331" s="32"/>
      <c r="B331" s="32"/>
      <c r="C331" s="32"/>
      <c r="D331" s="32"/>
      <c r="E331" s="32"/>
      <c r="F331" s="32"/>
      <c r="G331" s="32"/>
      <c r="H331" s="32"/>
      <c r="I331" s="32"/>
      <c r="J331" s="32"/>
      <c r="K331" s="32"/>
      <c r="L331" s="32"/>
      <c r="M331" s="32"/>
      <c r="N331" s="32"/>
      <c r="O331" s="32"/>
    </row>
    <row r="332" spans="1:15" x14ac:dyDescent="0.25">
      <c r="A332" s="32"/>
      <c r="B332" s="32"/>
      <c r="C332" s="32"/>
      <c r="D332" s="32"/>
      <c r="E332" s="32"/>
      <c r="F332" s="32"/>
      <c r="G332" s="32"/>
      <c r="H332" s="32"/>
      <c r="I332" s="32"/>
      <c r="J332" s="32"/>
      <c r="K332" s="32"/>
      <c r="L332" s="32"/>
      <c r="M332" s="32"/>
      <c r="N332" s="32"/>
      <c r="O332" s="32"/>
    </row>
    <row r="333" spans="1:15" x14ac:dyDescent="0.25">
      <c r="A333" s="32"/>
      <c r="B333" s="32"/>
      <c r="C333" s="32"/>
      <c r="D333" s="32"/>
      <c r="E333" s="32"/>
      <c r="F333" s="32"/>
      <c r="G333" s="32"/>
      <c r="H333" s="32"/>
      <c r="I333" s="32"/>
      <c r="J333" s="32"/>
      <c r="K333" s="32"/>
      <c r="L333" s="32"/>
      <c r="M333" s="32"/>
      <c r="N333" s="32"/>
      <c r="O333" s="32"/>
    </row>
    <row r="334" spans="1:15" x14ac:dyDescent="0.25">
      <c r="A334" s="32"/>
      <c r="B334" s="32"/>
      <c r="C334" s="32"/>
      <c r="D334" s="32"/>
      <c r="E334" s="32"/>
      <c r="F334" s="32"/>
      <c r="G334" s="32"/>
      <c r="H334" s="32"/>
      <c r="I334" s="32"/>
      <c r="J334" s="32"/>
      <c r="K334" s="32"/>
      <c r="L334" s="32"/>
      <c r="M334" s="32"/>
      <c r="N334" s="32"/>
      <c r="O334" s="32"/>
    </row>
    <row r="335" spans="1:15" x14ac:dyDescent="0.25">
      <c r="A335" s="32"/>
      <c r="B335" s="32"/>
      <c r="C335" s="32"/>
      <c r="D335" s="32"/>
      <c r="E335" s="32"/>
      <c r="F335" s="32"/>
      <c r="G335" s="32"/>
      <c r="H335" s="32"/>
      <c r="I335" s="32"/>
      <c r="J335" s="32"/>
      <c r="K335" s="32"/>
      <c r="L335" s="32"/>
      <c r="M335" s="32"/>
      <c r="N335" s="32"/>
      <c r="O335" s="32"/>
    </row>
    <row r="336" spans="1:15" x14ac:dyDescent="0.25">
      <c r="A336" s="32"/>
      <c r="B336" s="32"/>
      <c r="C336" s="32"/>
      <c r="D336" s="32"/>
      <c r="E336" s="32"/>
      <c r="F336" s="32"/>
      <c r="G336" s="32"/>
      <c r="H336" s="32"/>
      <c r="I336" s="32"/>
      <c r="J336" s="32"/>
      <c r="K336" s="32"/>
      <c r="L336" s="32"/>
      <c r="M336" s="32"/>
      <c r="N336" s="32"/>
      <c r="O336" s="32"/>
    </row>
    <row r="337" spans="1:15" x14ac:dyDescent="0.25">
      <c r="A337" s="32"/>
      <c r="B337" s="32"/>
      <c r="C337" s="32"/>
      <c r="D337" s="32"/>
      <c r="E337" s="32"/>
      <c r="F337" s="32"/>
      <c r="G337" s="32"/>
      <c r="H337" s="32"/>
      <c r="I337" s="32"/>
      <c r="J337" s="32"/>
      <c r="K337" s="32"/>
      <c r="L337" s="32"/>
      <c r="M337" s="32"/>
      <c r="N337" s="32"/>
      <c r="O337" s="32"/>
    </row>
    <row r="338" spans="1:15" x14ac:dyDescent="0.25">
      <c r="A338" s="32"/>
      <c r="B338" s="32"/>
      <c r="C338" s="32"/>
      <c r="D338" s="32"/>
      <c r="E338" s="32"/>
      <c r="F338" s="32"/>
      <c r="G338" s="32"/>
      <c r="H338" s="32"/>
      <c r="I338" s="32"/>
      <c r="J338" s="32"/>
      <c r="K338" s="32"/>
      <c r="L338" s="32"/>
      <c r="M338" s="32"/>
      <c r="N338" s="32"/>
      <c r="O338" s="32"/>
    </row>
    <row r="339" spans="1:15" x14ac:dyDescent="0.25">
      <c r="A339" s="32"/>
      <c r="B339" s="32"/>
      <c r="C339" s="32"/>
      <c r="D339" s="32"/>
      <c r="E339" s="32"/>
      <c r="F339" s="32"/>
      <c r="G339" s="32"/>
      <c r="H339" s="32"/>
      <c r="I339" s="32"/>
      <c r="J339" s="32"/>
      <c r="K339" s="32"/>
      <c r="L339" s="32"/>
      <c r="M339" s="32"/>
      <c r="N339" s="32"/>
      <c r="O339" s="32"/>
    </row>
    <row r="340" spans="1:15" x14ac:dyDescent="0.25">
      <c r="A340" s="32"/>
      <c r="B340" s="32"/>
      <c r="C340" s="32"/>
      <c r="D340" s="32"/>
      <c r="E340" s="32"/>
      <c r="F340" s="32"/>
      <c r="G340" s="32"/>
      <c r="H340" s="32"/>
      <c r="I340" s="32"/>
      <c r="J340" s="32"/>
      <c r="K340" s="32"/>
      <c r="L340" s="32"/>
      <c r="M340" s="32"/>
      <c r="N340" s="32"/>
      <c r="O340" s="32"/>
    </row>
    <row r="341" spans="1:15" x14ac:dyDescent="0.25">
      <c r="A341" s="32"/>
      <c r="B341" s="32"/>
      <c r="C341" s="32"/>
      <c r="D341" s="32"/>
      <c r="E341" s="32"/>
      <c r="F341" s="32"/>
      <c r="G341" s="32"/>
      <c r="H341" s="32"/>
      <c r="I341" s="32"/>
      <c r="J341" s="32"/>
      <c r="K341" s="32"/>
      <c r="L341" s="32"/>
      <c r="M341" s="32"/>
      <c r="N341" s="32"/>
      <c r="O341" s="32"/>
    </row>
    <row r="342" spans="1:15" x14ac:dyDescent="0.25">
      <c r="A342" s="32"/>
      <c r="B342" s="32"/>
      <c r="C342" s="32"/>
      <c r="D342" s="32"/>
      <c r="E342" s="32"/>
      <c r="F342" s="32"/>
      <c r="G342" s="32"/>
      <c r="H342" s="32"/>
      <c r="I342" s="32"/>
      <c r="J342" s="32"/>
      <c r="K342" s="32"/>
      <c r="L342" s="32"/>
      <c r="M342" s="32"/>
      <c r="N342" s="32"/>
      <c r="O342" s="32"/>
    </row>
    <row r="343" spans="1:15" x14ac:dyDescent="0.25">
      <c r="A343" s="32"/>
      <c r="B343" s="32"/>
      <c r="C343" s="32"/>
      <c r="D343" s="32"/>
      <c r="E343" s="32"/>
      <c r="F343" s="32"/>
      <c r="G343" s="32"/>
      <c r="H343" s="32"/>
      <c r="I343" s="32"/>
      <c r="J343" s="32"/>
      <c r="K343" s="32"/>
      <c r="L343" s="32"/>
      <c r="M343" s="32"/>
      <c r="N343" s="32"/>
      <c r="O343" s="32"/>
    </row>
    <row r="344" spans="1:15" x14ac:dyDescent="0.25">
      <c r="A344" s="32"/>
      <c r="B344" s="32"/>
      <c r="C344" s="32"/>
      <c r="D344" s="32"/>
      <c r="E344" s="32"/>
      <c r="F344" s="32"/>
      <c r="G344" s="32"/>
      <c r="H344" s="32"/>
      <c r="I344" s="32"/>
      <c r="J344" s="32"/>
      <c r="K344" s="32"/>
      <c r="L344" s="32"/>
      <c r="M344" s="32"/>
      <c r="N344" s="32"/>
      <c r="O344" s="32"/>
    </row>
    <row r="345" spans="1:15" x14ac:dyDescent="0.25">
      <c r="A345" s="32"/>
      <c r="B345" s="32"/>
      <c r="C345" s="32"/>
      <c r="D345" s="32"/>
      <c r="E345" s="32"/>
      <c r="F345" s="32"/>
      <c r="G345" s="32"/>
      <c r="H345" s="32"/>
      <c r="I345" s="32"/>
      <c r="J345" s="32"/>
      <c r="K345" s="32"/>
      <c r="L345" s="32"/>
      <c r="M345" s="32"/>
      <c r="N345" s="32"/>
      <c r="O345" s="32"/>
    </row>
    <row r="346" spans="1:15" x14ac:dyDescent="0.25">
      <c r="A346" s="32"/>
      <c r="B346" s="32"/>
      <c r="C346" s="32"/>
      <c r="D346" s="32"/>
      <c r="E346" s="32"/>
      <c r="F346" s="32"/>
      <c r="G346" s="32"/>
      <c r="H346" s="32"/>
      <c r="I346" s="32"/>
      <c r="J346" s="32"/>
      <c r="K346" s="32"/>
      <c r="L346" s="32"/>
      <c r="M346" s="32"/>
      <c r="N346" s="32"/>
      <c r="O346" s="32"/>
    </row>
    <row r="347" spans="1:15" x14ac:dyDescent="0.25">
      <c r="A347" s="32"/>
      <c r="B347" s="32"/>
      <c r="C347" s="32"/>
      <c r="D347" s="32"/>
      <c r="E347" s="32"/>
      <c r="F347" s="32"/>
      <c r="G347" s="32"/>
      <c r="H347" s="32"/>
      <c r="I347" s="32"/>
      <c r="J347" s="32"/>
      <c r="K347" s="32"/>
      <c r="L347" s="32"/>
      <c r="M347" s="32"/>
      <c r="N347" s="32"/>
      <c r="O347" s="32"/>
    </row>
    <row r="348" spans="1:15" x14ac:dyDescent="0.25">
      <c r="A348" s="32"/>
      <c r="B348" s="32"/>
      <c r="C348" s="32"/>
      <c r="D348" s="32"/>
      <c r="E348" s="32"/>
      <c r="F348" s="32"/>
      <c r="G348" s="32"/>
      <c r="H348" s="32"/>
      <c r="I348" s="32"/>
      <c r="J348" s="32"/>
      <c r="K348" s="32"/>
      <c r="L348" s="32"/>
      <c r="M348" s="32"/>
      <c r="N348" s="32"/>
      <c r="O348" s="32"/>
    </row>
    <row r="349" spans="1:15" x14ac:dyDescent="0.25">
      <c r="A349" s="32"/>
      <c r="B349" s="32"/>
      <c r="C349" s="32"/>
      <c r="D349" s="32"/>
      <c r="E349" s="32"/>
      <c r="F349" s="32"/>
      <c r="G349" s="32"/>
      <c r="H349" s="32"/>
      <c r="I349" s="32"/>
      <c r="J349" s="32"/>
      <c r="K349" s="32"/>
      <c r="L349" s="32"/>
      <c r="M349" s="32"/>
      <c r="N349" s="32"/>
      <c r="O349" s="32"/>
    </row>
    <row r="350" spans="1:15" x14ac:dyDescent="0.25">
      <c r="A350" s="32"/>
      <c r="B350" s="32"/>
      <c r="C350" s="32"/>
      <c r="D350" s="32"/>
      <c r="E350" s="32"/>
      <c r="F350" s="32"/>
      <c r="G350" s="32"/>
      <c r="H350" s="32"/>
      <c r="I350" s="32"/>
      <c r="J350" s="32"/>
      <c r="K350" s="32"/>
      <c r="L350" s="32"/>
      <c r="M350" s="32"/>
      <c r="N350" s="32"/>
      <c r="O350" s="32"/>
    </row>
    <row r="351" spans="1:15" x14ac:dyDescent="0.25">
      <c r="A351" s="32"/>
      <c r="B351" s="32"/>
      <c r="C351" s="32"/>
      <c r="D351" s="32"/>
      <c r="E351" s="32"/>
      <c r="F351" s="32"/>
      <c r="G351" s="32"/>
      <c r="H351" s="32"/>
      <c r="I351" s="32"/>
      <c r="J351" s="32"/>
      <c r="K351" s="32"/>
      <c r="L351" s="32"/>
      <c r="M351" s="32"/>
      <c r="N351" s="32"/>
      <c r="O351" s="32"/>
    </row>
    <row r="352" spans="1:15" x14ac:dyDescent="0.25">
      <c r="A352" s="32"/>
      <c r="B352" s="32"/>
      <c r="C352" s="32"/>
      <c r="D352" s="32"/>
      <c r="E352" s="32"/>
      <c r="F352" s="32"/>
      <c r="G352" s="32"/>
      <c r="H352" s="32"/>
      <c r="I352" s="32"/>
      <c r="J352" s="32"/>
      <c r="K352" s="32"/>
      <c r="L352" s="32"/>
      <c r="M352" s="32"/>
      <c r="N352" s="32"/>
      <c r="O352" s="32"/>
    </row>
    <row r="353" spans="1:15" x14ac:dyDescent="0.25">
      <c r="A353" s="32"/>
      <c r="B353" s="32"/>
      <c r="C353" s="32"/>
      <c r="D353" s="32"/>
      <c r="E353" s="32"/>
      <c r="F353" s="32"/>
      <c r="G353" s="32"/>
      <c r="H353" s="32"/>
      <c r="I353" s="32"/>
      <c r="J353" s="32"/>
      <c r="K353" s="32"/>
      <c r="L353" s="32"/>
      <c r="M353" s="32"/>
      <c r="N353" s="32"/>
      <c r="O353" s="32"/>
    </row>
    <row r="354" spans="1:15" x14ac:dyDescent="0.25">
      <c r="A354" s="32"/>
      <c r="B354" s="32"/>
      <c r="C354" s="32"/>
      <c r="D354" s="32"/>
      <c r="E354" s="32"/>
      <c r="F354" s="32"/>
      <c r="G354" s="32"/>
      <c r="H354" s="32"/>
      <c r="I354" s="32"/>
      <c r="J354" s="32"/>
      <c r="K354" s="32"/>
      <c r="L354" s="32"/>
      <c r="M354" s="32"/>
      <c r="N354" s="32"/>
      <c r="O354" s="32"/>
    </row>
    <row r="355" spans="1:15" x14ac:dyDescent="0.25">
      <c r="A355" s="32"/>
      <c r="B355" s="32"/>
      <c r="C355" s="32"/>
      <c r="D355" s="32"/>
      <c r="E355" s="32"/>
      <c r="F355" s="32"/>
      <c r="G355" s="32"/>
      <c r="H355" s="32"/>
      <c r="I355" s="32"/>
      <c r="J355" s="32"/>
      <c r="K355" s="32"/>
      <c r="L355" s="32"/>
      <c r="M355" s="32"/>
      <c r="N355" s="32"/>
      <c r="O355" s="32"/>
    </row>
    <row r="356" spans="1:15" x14ac:dyDescent="0.25">
      <c r="A356" s="32"/>
      <c r="B356" s="32"/>
      <c r="C356" s="32"/>
      <c r="D356" s="32"/>
      <c r="E356" s="32"/>
      <c r="F356" s="32"/>
      <c r="G356" s="32"/>
      <c r="H356" s="32"/>
      <c r="I356" s="32"/>
      <c r="J356" s="32"/>
      <c r="K356" s="32"/>
      <c r="L356" s="32"/>
      <c r="M356" s="32"/>
      <c r="N356" s="32"/>
      <c r="O356" s="32"/>
    </row>
    <row r="357" spans="1:15" x14ac:dyDescent="0.25">
      <c r="A357" s="32"/>
      <c r="B357" s="32"/>
      <c r="C357" s="32"/>
      <c r="D357" s="32"/>
      <c r="E357" s="32"/>
      <c r="F357" s="32"/>
      <c r="G357" s="32"/>
      <c r="H357" s="32"/>
      <c r="I357" s="32"/>
      <c r="J357" s="32"/>
      <c r="K357" s="32"/>
      <c r="L357" s="32"/>
      <c r="M357" s="32"/>
      <c r="N357" s="32"/>
      <c r="O357" s="32"/>
    </row>
    <row r="358" spans="1:15" x14ac:dyDescent="0.25">
      <c r="A358" s="32"/>
      <c r="B358" s="32"/>
      <c r="C358" s="32"/>
      <c r="D358" s="32"/>
      <c r="E358" s="32"/>
      <c r="F358" s="32"/>
      <c r="G358" s="32"/>
      <c r="H358" s="32"/>
      <c r="I358" s="32"/>
      <c r="J358" s="32"/>
      <c r="K358" s="32"/>
      <c r="L358" s="32"/>
      <c r="M358" s="32"/>
      <c r="N358" s="32"/>
      <c r="O358" s="32"/>
    </row>
    <row r="359" spans="1:15" x14ac:dyDescent="0.25">
      <c r="A359" s="32"/>
      <c r="B359" s="32"/>
      <c r="C359" s="32"/>
      <c r="D359" s="32"/>
      <c r="E359" s="32"/>
      <c r="F359" s="32"/>
      <c r="G359" s="32"/>
      <c r="H359" s="32"/>
      <c r="I359" s="32"/>
      <c r="J359" s="32"/>
      <c r="K359" s="32"/>
      <c r="L359" s="32"/>
      <c r="M359" s="32"/>
      <c r="N359" s="32"/>
      <c r="O359" s="32"/>
    </row>
    <row r="360" spans="1:15" x14ac:dyDescent="0.25">
      <c r="A360" s="32"/>
      <c r="B360" s="32"/>
      <c r="C360" s="32"/>
      <c r="D360" s="32"/>
      <c r="E360" s="32"/>
      <c r="F360" s="32"/>
      <c r="G360" s="32"/>
      <c r="H360" s="32"/>
      <c r="I360" s="32"/>
      <c r="J360" s="32"/>
      <c r="K360" s="32"/>
      <c r="L360" s="32"/>
      <c r="M360" s="32"/>
      <c r="N360" s="32"/>
      <c r="O360" s="32"/>
    </row>
    <row r="361" spans="1:15" x14ac:dyDescent="0.25">
      <c r="A361" s="32"/>
      <c r="B361" s="32"/>
      <c r="C361" s="32"/>
      <c r="D361" s="32"/>
      <c r="E361" s="32"/>
      <c r="F361" s="32"/>
      <c r="G361" s="32"/>
      <c r="H361" s="32"/>
      <c r="I361" s="32"/>
      <c r="J361" s="32"/>
      <c r="K361" s="32"/>
      <c r="L361" s="32"/>
      <c r="M361" s="32"/>
      <c r="N361" s="32"/>
      <c r="O361" s="32"/>
    </row>
    <row r="362" spans="1:15" x14ac:dyDescent="0.25">
      <c r="A362" s="32"/>
      <c r="B362" s="32"/>
      <c r="C362" s="32"/>
      <c r="D362" s="32"/>
      <c r="E362" s="32"/>
      <c r="F362" s="32"/>
      <c r="G362" s="32"/>
      <c r="H362" s="32"/>
      <c r="I362" s="32"/>
      <c r="J362" s="32"/>
      <c r="K362" s="32"/>
      <c r="L362" s="32"/>
      <c r="M362" s="32"/>
      <c r="N362" s="32"/>
      <c r="O362" s="32"/>
    </row>
    <row r="363" spans="1:15" x14ac:dyDescent="0.25">
      <c r="A363" s="32"/>
      <c r="B363" s="32"/>
      <c r="C363" s="32"/>
      <c r="D363" s="32"/>
      <c r="E363" s="32"/>
      <c r="F363" s="32"/>
      <c r="G363" s="32"/>
      <c r="H363" s="32"/>
      <c r="I363" s="32"/>
      <c r="J363" s="32"/>
      <c r="K363" s="32"/>
      <c r="L363" s="32"/>
      <c r="M363" s="32"/>
      <c r="N363" s="32"/>
      <c r="O363" s="32"/>
    </row>
    <row r="364" spans="1:15" x14ac:dyDescent="0.25">
      <c r="A364" s="32"/>
      <c r="B364" s="32"/>
      <c r="C364" s="32"/>
      <c r="D364" s="32"/>
      <c r="E364" s="32"/>
      <c r="F364" s="32"/>
      <c r="G364" s="32"/>
      <c r="H364" s="32"/>
      <c r="I364" s="32"/>
      <c r="J364" s="32"/>
      <c r="K364" s="32"/>
      <c r="L364" s="32"/>
      <c r="M364" s="32"/>
      <c r="N364" s="32"/>
      <c r="O364" s="32"/>
    </row>
    <row r="365" spans="1:15" x14ac:dyDescent="0.25">
      <c r="A365" s="32"/>
      <c r="B365" s="32"/>
      <c r="C365" s="32"/>
      <c r="D365" s="32"/>
      <c r="E365" s="32"/>
      <c r="F365" s="32"/>
      <c r="G365" s="32"/>
      <c r="H365" s="32"/>
      <c r="I365" s="32"/>
      <c r="J365" s="32"/>
      <c r="K365" s="32"/>
      <c r="L365" s="32"/>
      <c r="M365" s="32"/>
      <c r="N365" s="32"/>
      <c r="O365" s="32"/>
    </row>
    <row r="366" spans="1:15" x14ac:dyDescent="0.25">
      <c r="A366" s="32"/>
      <c r="B366" s="32"/>
      <c r="C366" s="32"/>
      <c r="D366" s="32"/>
      <c r="E366" s="32"/>
      <c r="F366" s="32"/>
      <c r="G366" s="32"/>
      <c r="H366" s="32"/>
      <c r="I366" s="32"/>
      <c r="J366" s="32"/>
      <c r="K366" s="32"/>
      <c r="L366" s="32"/>
      <c r="M366" s="32"/>
      <c r="N366" s="32"/>
      <c r="O366" s="32"/>
    </row>
    <row r="367" spans="1:15" x14ac:dyDescent="0.25">
      <c r="A367" s="32"/>
      <c r="B367" s="32"/>
      <c r="C367" s="32"/>
      <c r="D367" s="32"/>
      <c r="E367" s="32"/>
      <c r="F367" s="32"/>
      <c r="G367" s="32"/>
      <c r="H367" s="32"/>
      <c r="I367" s="32"/>
      <c r="J367" s="32"/>
      <c r="K367" s="32"/>
      <c r="L367" s="32"/>
      <c r="M367" s="32"/>
      <c r="N367" s="32"/>
      <c r="O367" s="32"/>
    </row>
    <row r="368" spans="1:15" x14ac:dyDescent="0.25">
      <c r="A368" s="32"/>
      <c r="B368" s="32"/>
      <c r="C368" s="32"/>
      <c r="D368" s="32"/>
      <c r="E368" s="32"/>
      <c r="F368" s="32"/>
      <c r="G368" s="32"/>
      <c r="H368" s="32"/>
      <c r="I368" s="32"/>
      <c r="J368" s="32"/>
      <c r="K368" s="32"/>
      <c r="L368" s="32"/>
      <c r="M368" s="32"/>
      <c r="N368" s="32"/>
      <c r="O368" s="32"/>
    </row>
    <row r="369" spans="1:15" x14ac:dyDescent="0.25">
      <c r="A369" s="32"/>
      <c r="B369" s="32"/>
      <c r="C369" s="32"/>
      <c r="D369" s="32"/>
      <c r="E369" s="32"/>
      <c r="F369" s="32"/>
      <c r="G369" s="32"/>
      <c r="H369" s="32"/>
      <c r="I369" s="32"/>
      <c r="J369" s="32"/>
      <c r="K369" s="32"/>
      <c r="L369" s="32"/>
      <c r="M369" s="32"/>
      <c r="N369" s="32"/>
      <c r="O369" s="32"/>
    </row>
    <row r="370" spans="1:15" x14ac:dyDescent="0.25">
      <c r="A370" s="32"/>
      <c r="B370" s="32"/>
      <c r="C370" s="32"/>
      <c r="D370" s="32"/>
      <c r="E370" s="32"/>
      <c r="F370" s="32"/>
      <c r="G370" s="32"/>
      <c r="H370" s="32"/>
      <c r="I370" s="32"/>
      <c r="J370" s="32"/>
      <c r="K370" s="32"/>
      <c r="L370" s="32"/>
      <c r="M370" s="32"/>
      <c r="N370" s="32"/>
      <c r="O370" s="32"/>
    </row>
    <row r="371" spans="1:15" x14ac:dyDescent="0.25">
      <c r="A371" s="32"/>
      <c r="B371" s="32"/>
      <c r="C371" s="32"/>
      <c r="D371" s="32"/>
      <c r="E371" s="32"/>
      <c r="F371" s="32"/>
      <c r="G371" s="32"/>
      <c r="H371" s="32"/>
      <c r="I371" s="32"/>
      <c r="J371" s="32"/>
      <c r="K371" s="32"/>
      <c r="L371" s="32"/>
      <c r="M371" s="32"/>
      <c r="N371" s="32"/>
      <c r="O371" s="32"/>
    </row>
    <row r="372" spans="1:15" x14ac:dyDescent="0.25">
      <c r="A372" s="32"/>
      <c r="B372" s="32"/>
      <c r="C372" s="32"/>
      <c r="D372" s="32"/>
      <c r="E372" s="32"/>
      <c r="F372" s="32"/>
      <c r="G372" s="32"/>
      <c r="H372" s="32"/>
      <c r="I372" s="32"/>
      <c r="J372" s="32"/>
      <c r="K372" s="32"/>
      <c r="L372" s="32"/>
      <c r="M372" s="32"/>
      <c r="N372" s="32"/>
      <c r="O372" s="32"/>
    </row>
    <row r="373" spans="1:15" x14ac:dyDescent="0.25">
      <c r="A373" s="32"/>
      <c r="B373" s="32"/>
      <c r="C373" s="32"/>
      <c r="D373" s="32"/>
      <c r="E373" s="32"/>
      <c r="F373" s="32"/>
      <c r="G373" s="32"/>
      <c r="H373" s="32"/>
      <c r="I373" s="32"/>
      <c r="J373" s="32"/>
      <c r="K373" s="32"/>
      <c r="L373" s="32"/>
      <c r="M373" s="32"/>
      <c r="N373" s="32"/>
      <c r="O373" s="32"/>
    </row>
    <row r="374" spans="1:15" x14ac:dyDescent="0.25">
      <c r="A374" s="32"/>
      <c r="B374" s="32"/>
      <c r="C374" s="32"/>
      <c r="D374" s="32"/>
      <c r="E374" s="32"/>
      <c r="F374" s="32"/>
      <c r="G374" s="32"/>
      <c r="H374" s="32"/>
      <c r="I374" s="32"/>
      <c r="J374" s="32"/>
      <c r="K374" s="32"/>
      <c r="L374" s="32"/>
      <c r="M374" s="32"/>
      <c r="N374" s="32"/>
      <c r="O374" s="32"/>
    </row>
    <row r="375" spans="1:15" x14ac:dyDescent="0.25">
      <c r="A375" s="32"/>
      <c r="B375" s="32"/>
      <c r="C375" s="32"/>
      <c r="D375" s="32"/>
      <c r="E375" s="32"/>
      <c r="F375" s="32"/>
      <c r="G375" s="32"/>
      <c r="H375" s="32"/>
      <c r="I375" s="32"/>
      <c r="J375" s="32"/>
      <c r="K375" s="32"/>
      <c r="L375" s="32"/>
      <c r="M375" s="32"/>
      <c r="N375" s="32"/>
      <c r="O375" s="32"/>
    </row>
    <row r="376" spans="1:15" x14ac:dyDescent="0.25">
      <c r="A376" s="32"/>
      <c r="B376" s="32"/>
      <c r="C376" s="32"/>
      <c r="D376" s="32"/>
      <c r="E376" s="32"/>
      <c r="F376" s="32"/>
      <c r="G376" s="32"/>
      <c r="H376" s="32"/>
      <c r="I376" s="32"/>
      <c r="J376" s="32"/>
      <c r="K376" s="32"/>
      <c r="L376" s="32"/>
      <c r="M376" s="32"/>
      <c r="N376" s="32"/>
      <c r="O376" s="32"/>
    </row>
    <row r="377" spans="1:15" x14ac:dyDescent="0.25">
      <c r="A377" s="32"/>
      <c r="B377" s="32"/>
      <c r="C377" s="32"/>
      <c r="D377" s="32"/>
      <c r="E377" s="32"/>
      <c r="F377" s="32"/>
      <c r="G377" s="32"/>
      <c r="H377" s="32"/>
      <c r="I377" s="32"/>
      <c r="J377" s="32"/>
      <c r="K377" s="32"/>
      <c r="L377" s="32"/>
      <c r="M377" s="32"/>
      <c r="N377" s="32"/>
      <c r="O377" s="32"/>
    </row>
    <row r="378" spans="1:15" x14ac:dyDescent="0.25">
      <c r="A378" s="32"/>
      <c r="B378" s="32"/>
      <c r="C378" s="32"/>
      <c r="D378" s="32"/>
      <c r="E378" s="32"/>
      <c r="F378" s="32"/>
      <c r="G378" s="32"/>
      <c r="H378" s="32"/>
      <c r="I378" s="32"/>
      <c r="J378" s="32"/>
      <c r="K378" s="32"/>
      <c r="L378" s="32"/>
      <c r="M378" s="32"/>
      <c r="N378" s="32"/>
      <c r="O378" s="32"/>
    </row>
    <row r="379" spans="1:15" x14ac:dyDescent="0.25">
      <c r="A379" s="32"/>
      <c r="B379" s="32"/>
      <c r="C379" s="32"/>
      <c r="D379" s="32"/>
      <c r="E379" s="32"/>
      <c r="F379" s="32"/>
      <c r="G379" s="32"/>
      <c r="H379" s="32"/>
      <c r="I379" s="32"/>
      <c r="J379" s="32"/>
      <c r="K379" s="32"/>
      <c r="L379" s="32"/>
      <c r="M379" s="32"/>
      <c r="N379" s="32"/>
      <c r="O379" s="32"/>
    </row>
    <row r="380" spans="1:15" x14ac:dyDescent="0.25">
      <c r="A380" s="32"/>
      <c r="B380" s="32"/>
      <c r="C380" s="32"/>
      <c r="D380" s="32"/>
      <c r="E380" s="32"/>
      <c r="F380" s="32"/>
      <c r="G380" s="32"/>
      <c r="H380" s="32"/>
      <c r="I380" s="32"/>
      <c r="J380" s="32"/>
      <c r="K380" s="32"/>
      <c r="L380" s="32"/>
      <c r="M380" s="32"/>
      <c r="N380" s="32"/>
      <c r="O380" s="32"/>
    </row>
    <row r="381" spans="1:15" x14ac:dyDescent="0.25">
      <c r="A381" s="32"/>
      <c r="B381" s="32"/>
      <c r="C381" s="32"/>
      <c r="D381" s="32"/>
      <c r="E381" s="32"/>
      <c r="F381" s="32"/>
      <c r="G381" s="32"/>
      <c r="H381" s="32"/>
      <c r="I381" s="32"/>
      <c r="J381" s="32"/>
      <c r="K381" s="32"/>
      <c r="L381" s="32"/>
      <c r="M381" s="32"/>
      <c r="N381" s="32"/>
      <c r="O381" s="32"/>
    </row>
    <row r="382" spans="1:15" x14ac:dyDescent="0.25">
      <c r="A382" s="32"/>
      <c r="B382" s="32"/>
      <c r="C382" s="32"/>
      <c r="D382" s="32"/>
      <c r="E382" s="32"/>
      <c r="F382" s="32"/>
      <c r="G382" s="32"/>
      <c r="H382" s="32"/>
      <c r="I382" s="32"/>
      <c r="J382" s="32"/>
      <c r="K382" s="32"/>
      <c r="L382" s="32"/>
      <c r="M382" s="32"/>
      <c r="N382" s="32"/>
      <c r="O382" s="32"/>
    </row>
    <row r="383" spans="1:15" x14ac:dyDescent="0.25">
      <c r="A383" s="32"/>
      <c r="B383" s="32"/>
      <c r="C383" s="32"/>
      <c r="D383" s="32"/>
      <c r="E383" s="32"/>
      <c r="F383" s="32"/>
      <c r="G383" s="32"/>
      <c r="H383" s="32"/>
      <c r="I383" s="32"/>
      <c r="J383" s="32"/>
      <c r="K383" s="32"/>
      <c r="L383" s="32"/>
      <c r="M383" s="32"/>
      <c r="N383" s="32"/>
      <c r="O383" s="32"/>
    </row>
    <row r="384" spans="1:15" x14ac:dyDescent="0.25">
      <c r="A384" s="32"/>
      <c r="B384" s="32"/>
      <c r="C384" s="32"/>
      <c r="D384" s="32"/>
      <c r="E384" s="32"/>
      <c r="F384" s="32"/>
      <c r="G384" s="32"/>
      <c r="H384" s="32"/>
      <c r="I384" s="32"/>
      <c r="J384" s="32"/>
      <c r="K384" s="32"/>
      <c r="L384" s="32"/>
      <c r="M384" s="32"/>
      <c r="N384" s="32"/>
      <c r="O384" s="32"/>
    </row>
    <row r="385" spans="1:15" x14ac:dyDescent="0.25">
      <c r="A385" s="32"/>
      <c r="B385" s="32"/>
      <c r="C385" s="32"/>
      <c r="D385" s="32"/>
      <c r="E385" s="32"/>
      <c r="F385" s="32"/>
      <c r="G385" s="32"/>
      <c r="H385" s="32"/>
      <c r="I385" s="32"/>
      <c r="J385" s="32"/>
      <c r="K385" s="32"/>
      <c r="L385" s="32"/>
      <c r="M385" s="32"/>
      <c r="N385" s="32"/>
      <c r="O385" s="32"/>
    </row>
    <row r="386" spans="1:15" x14ac:dyDescent="0.25">
      <c r="A386" s="32"/>
      <c r="B386" s="32"/>
      <c r="C386" s="32"/>
      <c r="D386" s="32"/>
      <c r="E386" s="32"/>
      <c r="F386" s="32"/>
      <c r="G386" s="32"/>
      <c r="H386" s="32"/>
      <c r="I386" s="32"/>
      <c r="J386" s="32"/>
      <c r="K386" s="32"/>
      <c r="L386" s="32"/>
      <c r="M386" s="32"/>
      <c r="N386" s="32"/>
      <c r="O386" s="32"/>
    </row>
    <row r="387" spans="1:15" x14ac:dyDescent="0.25">
      <c r="A387" s="32"/>
      <c r="B387" s="32"/>
      <c r="C387" s="32"/>
      <c r="D387" s="32"/>
      <c r="E387" s="32"/>
      <c r="F387" s="32"/>
      <c r="G387" s="32"/>
      <c r="H387" s="32"/>
      <c r="I387" s="32"/>
      <c r="J387" s="32"/>
      <c r="K387" s="32"/>
      <c r="L387" s="32"/>
      <c r="M387" s="32"/>
      <c r="N387" s="32"/>
      <c r="O387" s="32"/>
    </row>
    <row r="388" spans="1:15" x14ac:dyDescent="0.25">
      <c r="A388" s="32"/>
      <c r="B388" s="32"/>
      <c r="C388" s="32"/>
      <c r="D388" s="32"/>
      <c r="E388" s="32"/>
      <c r="F388" s="32"/>
      <c r="G388" s="32"/>
      <c r="H388" s="32"/>
      <c r="I388" s="32"/>
      <c r="J388" s="32"/>
      <c r="K388" s="32"/>
      <c r="L388" s="32"/>
      <c r="M388" s="32"/>
      <c r="N388" s="32"/>
      <c r="O388" s="32"/>
    </row>
    <row r="389" spans="1:15" x14ac:dyDescent="0.25">
      <c r="A389" s="32"/>
      <c r="B389" s="32"/>
      <c r="C389" s="32"/>
      <c r="D389" s="32"/>
      <c r="E389" s="32"/>
      <c r="F389" s="32"/>
      <c r="G389" s="32"/>
      <c r="H389" s="32"/>
      <c r="I389" s="32"/>
      <c r="J389" s="32"/>
      <c r="K389" s="32"/>
      <c r="L389" s="32"/>
      <c r="M389" s="32"/>
      <c r="N389" s="32"/>
      <c r="O389" s="32"/>
    </row>
    <row r="390" spans="1:15" x14ac:dyDescent="0.25">
      <c r="A390" s="32"/>
      <c r="B390" s="32"/>
      <c r="C390" s="32"/>
      <c r="D390" s="32"/>
      <c r="E390" s="32"/>
      <c r="F390" s="32"/>
      <c r="G390" s="32"/>
      <c r="H390" s="32"/>
      <c r="I390" s="32"/>
      <c r="J390" s="32"/>
      <c r="K390" s="32"/>
      <c r="L390" s="32"/>
      <c r="M390" s="32"/>
      <c r="N390" s="32"/>
      <c r="O390" s="32"/>
    </row>
    <row r="391" spans="1:15" x14ac:dyDescent="0.25">
      <c r="A391" s="32"/>
      <c r="B391" s="32"/>
      <c r="C391" s="32"/>
      <c r="D391" s="32"/>
      <c r="E391" s="32"/>
      <c r="F391" s="32"/>
      <c r="G391" s="32"/>
      <c r="H391" s="32"/>
      <c r="I391" s="32"/>
      <c r="J391" s="32"/>
      <c r="K391" s="32"/>
      <c r="L391" s="32"/>
      <c r="M391" s="32"/>
      <c r="N391" s="32"/>
      <c r="O391" s="32"/>
    </row>
    <row r="392" spans="1:15" x14ac:dyDescent="0.25">
      <c r="A392" s="32"/>
      <c r="B392" s="32"/>
      <c r="C392" s="32"/>
      <c r="D392" s="32"/>
      <c r="E392" s="32"/>
      <c r="F392" s="32"/>
      <c r="G392" s="32"/>
      <c r="H392" s="32"/>
      <c r="I392" s="32"/>
      <c r="J392" s="32"/>
      <c r="K392" s="32"/>
      <c r="L392" s="32"/>
      <c r="M392" s="32"/>
      <c r="N392" s="32"/>
      <c r="O392" s="32"/>
    </row>
    <row r="393" spans="1:15" x14ac:dyDescent="0.25">
      <c r="A393" s="32"/>
      <c r="B393" s="32"/>
      <c r="C393" s="32"/>
      <c r="D393" s="32"/>
      <c r="E393" s="32"/>
      <c r="F393" s="32"/>
      <c r="G393" s="32"/>
      <c r="H393" s="32"/>
      <c r="I393" s="32"/>
      <c r="J393" s="32"/>
      <c r="K393" s="32"/>
      <c r="L393" s="32"/>
      <c r="M393" s="32"/>
      <c r="N393" s="32"/>
      <c r="O393" s="32"/>
    </row>
    <row r="394" spans="1:15" x14ac:dyDescent="0.25">
      <c r="A394" s="32"/>
      <c r="B394" s="32"/>
      <c r="C394" s="32"/>
      <c r="D394" s="32"/>
      <c r="E394" s="32"/>
      <c r="F394" s="32"/>
      <c r="G394" s="32"/>
      <c r="H394" s="32"/>
      <c r="I394" s="32"/>
      <c r="J394" s="32"/>
      <c r="K394" s="32"/>
      <c r="L394" s="32"/>
      <c r="M394" s="32"/>
      <c r="N394" s="32"/>
      <c r="O394" s="32"/>
    </row>
    <row r="395" spans="1:15" x14ac:dyDescent="0.25">
      <c r="A395" s="32"/>
      <c r="B395" s="32"/>
      <c r="C395" s="32"/>
      <c r="D395" s="32"/>
      <c r="E395" s="32"/>
      <c r="F395" s="32"/>
      <c r="G395" s="32"/>
      <c r="H395" s="32"/>
      <c r="I395" s="32"/>
      <c r="J395" s="32"/>
      <c r="K395" s="32"/>
      <c r="L395" s="32"/>
      <c r="M395" s="32"/>
      <c r="N395" s="32"/>
      <c r="O395" s="32"/>
    </row>
    <row r="396" spans="1:15" x14ac:dyDescent="0.25">
      <c r="A396" s="32"/>
      <c r="B396" s="32"/>
      <c r="C396" s="32"/>
      <c r="D396" s="32"/>
      <c r="E396" s="32"/>
      <c r="F396" s="32"/>
      <c r="G396" s="32"/>
      <c r="H396" s="32"/>
      <c r="I396" s="32"/>
      <c r="J396" s="32"/>
      <c r="K396" s="32"/>
      <c r="L396" s="32"/>
      <c r="M396" s="32"/>
      <c r="N396" s="32"/>
      <c r="O396" s="32"/>
    </row>
    <row r="397" spans="1:15" x14ac:dyDescent="0.25">
      <c r="A397" s="32"/>
      <c r="B397" s="32"/>
      <c r="C397" s="32"/>
      <c r="D397" s="32"/>
      <c r="E397" s="32"/>
      <c r="F397" s="32"/>
      <c r="G397" s="32"/>
      <c r="H397" s="32"/>
      <c r="I397" s="32"/>
      <c r="J397" s="32"/>
      <c r="K397" s="32"/>
      <c r="L397" s="32"/>
      <c r="M397" s="32"/>
      <c r="N397" s="32"/>
      <c r="O397" s="32"/>
    </row>
    <row r="398" spans="1:15" x14ac:dyDescent="0.25">
      <c r="A398" s="32"/>
      <c r="B398" s="32"/>
      <c r="C398" s="32"/>
      <c r="D398" s="32"/>
      <c r="E398" s="32"/>
      <c r="F398" s="32"/>
      <c r="G398" s="32"/>
      <c r="H398" s="32"/>
      <c r="I398" s="32"/>
      <c r="J398" s="32"/>
      <c r="K398" s="32"/>
      <c r="L398" s="32"/>
      <c r="M398" s="32"/>
      <c r="N398" s="32"/>
      <c r="O398" s="32"/>
    </row>
    <row r="399" spans="1:15" x14ac:dyDescent="0.25">
      <c r="A399" s="32"/>
      <c r="B399" s="32"/>
      <c r="C399" s="32"/>
      <c r="D399" s="32"/>
      <c r="E399" s="32"/>
      <c r="F399" s="32"/>
      <c r="G399" s="32"/>
      <c r="H399" s="32"/>
      <c r="I399" s="32"/>
      <c r="J399" s="32"/>
      <c r="K399" s="32"/>
      <c r="L399" s="32"/>
      <c r="M399" s="32"/>
      <c r="N399" s="32"/>
      <c r="O399" s="32"/>
    </row>
    <row r="400" spans="1:15" x14ac:dyDescent="0.25">
      <c r="A400" s="32"/>
      <c r="B400" s="32"/>
      <c r="C400" s="32"/>
      <c r="D400" s="32"/>
      <c r="E400" s="32"/>
      <c r="F400" s="32"/>
      <c r="G400" s="32"/>
      <c r="H400" s="32"/>
      <c r="I400" s="32"/>
      <c r="J400" s="32"/>
      <c r="K400" s="32"/>
      <c r="L400" s="32"/>
      <c r="M400" s="32"/>
      <c r="N400" s="32"/>
      <c r="O400" s="32"/>
    </row>
    <row r="401" spans="1:15" x14ac:dyDescent="0.25">
      <c r="A401" s="32"/>
      <c r="B401" s="32"/>
      <c r="C401" s="32"/>
      <c r="D401" s="32"/>
      <c r="E401" s="32"/>
      <c r="F401" s="32"/>
      <c r="G401" s="32"/>
      <c r="H401" s="32"/>
      <c r="I401" s="32"/>
      <c r="J401" s="32"/>
      <c r="K401" s="32"/>
      <c r="L401" s="32"/>
      <c r="M401" s="32"/>
      <c r="N401" s="32"/>
      <c r="O401" s="32"/>
    </row>
    <row r="402" spans="1:15" x14ac:dyDescent="0.25">
      <c r="A402" s="32"/>
      <c r="B402" s="32"/>
      <c r="C402" s="32"/>
      <c r="D402" s="32"/>
      <c r="E402" s="32"/>
      <c r="F402" s="32"/>
      <c r="G402" s="32"/>
      <c r="H402" s="32"/>
      <c r="I402" s="32"/>
      <c r="J402" s="32"/>
      <c r="K402" s="32"/>
      <c r="L402" s="32"/>
      <c r="M402" s="32"/>
      <c r="N402" s="32"/>
      <c r="O402" s="32"/>
    </row>
    <row r="403" spans="1:15" x14ac:dyDescent="0.25">
      <c r="A403" s="32"/>
      <c r="B403" s="32"/>
      <c r="C403" s="32"/>
      <c r="D403" s="32"/>
      <c r="E403" s="32"/>
      <c r="F403" s="32"/>
      <c r="G403" s="32"/>
      <c r="H403" s="32"/>
      <c r="I403" s="32"/>
      <c r="J403" s="32"/>
      <c r="K403" s="32"/>
      <c r="L403" s="32"/>
      <c r="M403" s="32"/>
      <c r="N403" s="32"/>
      <c r="O403" s="32"/>
    </row>
    <row r="404" spans="1:15" x14ac:dyDescent="0.25">
      <c r="A404" s="32"/>
      <c r="B404" s="32"/>
      <c r="C404" s="32"/>
      <c r="D404" s="32"/>
      <c r="E404" s="32"/>
      <c r="F404" s="32"/>
      <c r="G404" s="32"/>
      <c r="H404" s="32"/>
      <c r="I404" s="32"/>
      <c r="J404" s="32"/>
      <c r="K404" s="32"/>
      <c r="L404" s="32"/>
      <c r="M404" s="32"/>
      <c r="N404" s="32"/>
      <c r="O404" s="32"/>
    </row>
    <row r="405" spans="1:15" x14ac:dyDescent="0.25">
      <c r="A405" s="32"/>
      <c r="B405" s="32"/>
      <c r="C405" s="32"/>
      <c r="D405" s="32"/>
      <c r="E405" s="32"/>
      <c r="F405" s="32"/>
      <c r="G405" s="32"/>
      <c r="H405" s="32"/>
      <c r="I405" s="32"/>
      <c r="J405" s="32"/>
      <c r="K405" s="32"/>
      <c r="L405" s="32"/>
      <c r="M405" s="32"/>
      <c r="N405" s="32"/>
      <c r="O405" s="32"/>
    </row>
    <row r="406" spans="1:15" x14ac:dyDescent="0.25">
      <c r="A406" s="32"/>
      <c r="B406" s="32"/>
      <c r="C406" s="32"/>
      <c r="D406" s="32"/>
      <c r="E406" s="32"/>
      <c r="F406" s="32"/>
      <c r="G406" s="32"/>
      <c r="H406" s="32"/>
      <c r="I406" s="32"/>
      <c r="J406" s="32"/>
      <c r="K406" s="32"/>
      <c r="L406" s="32"/>
      <c r="M406" s="32"/>
      <c r="N406" s="32"/>
      <c r="O406" s="32"/>
    </row>
    <row r="407" spans="1:15" x14ac:dyDescent="0.25">
      <c r="A407" s="32"/>
      <c r="B407" s="32"/>
      <c r="C407" s="32"/>
      <c r="D407" s="32"/>
      <c r="E407" s="32"/>
      <c r="F407" s="32"/>
      <c r="G407" s="32"/>
      <c r="H407" s="32"/>
      <c r="I407" s="32"/>
      <c r="J407" s="32"/>
      <c r="K407" s="32"/>
      <c r="L407" s="32"/>
      <c r="M407" s="32"/>
      <c r="N407" s="32"/>
      <c r="O407" s="32"/>
    </row>
    <row r="408" spans="1:15" x14ac:dyDescent="0.25">
      <c r="A408" s="32"/>
      <c r="B408" s="32"/>
      <c r="C408" s="32"/>
      <c r="D408" s="32"/>
      <c r="E408" s="32"/>
      <c r="F408" s="32"/>
      <c r="G408" s="32"/>
      <c r="H408" s="32"/>
      <c r="I408" s="32"/>
      <c r="J408" s="32"/>
      <c r="K408" s="32"/>
      <c r="L408" s="32"/>
      <c r="M408" s="32"/>
      <c r="N408" s="32"/>
      <c r="O408" s="32"/>
    </row>
    <row r="409" spans="1:15" x14ac:dyDescent="0.25">
      <c r="A409" s="32"/>
      <c r="B409" s="32"/>
      <c r="C409" s="32"/>
      <c r="D409" s="32"/>
      <c r="E409" s="32"/>
      <c r="F409" s="32"/>
      <c r="G409" s="32"/>
      <c r="H409" s="32"/>
      <c r="I409" s="32"/>
      <c r="J409" s="32"/>
      <c r="K409" s="32"/>
      <c r="L409" s="32"/>
      <c r="M409" s="32"/>
      <c r="N409" s="32"/>
      <c r="O409" s="32"/>
    </row>
    <row r="410" spans="1:15" x14ac:dyDescent="0.25">
      <c r="A410" s="32"/>
      <c r="B410" s="32"/>
      <c r="C410" s="32"/>
      <c r="D410" s="32"/>
      <c r="E410" s="32"/>
      <c r="F410" s="32"/>
      <c r="G410" s="32"/>
      <c r="H410" s="32"/>
      <c r="I410" s="32"/>
      <c r="J410" s="32"/>
      <c r="K410" s="32"/>
      <c r="L410" s="32"/>
      <c r="M410" s="32"/>
      <c r="N410" s="32"/>
      <c r="O410" s="32"/>
    </row>
    <row r="411" spans="1:15" x14ac:dyDescent="0.25">
      <c r="A411" s="32"/>
      <c r="B411" s="32"/>
      <c r="C411" s="32"/>
      <c r="D411" s="32"/>
      <c r="E411" s="32"/>
      <c r="F411" s="32"/>
      <c r="G411" s="32"/>
      <c r="H411" s="32"/>
      <c r="I411" s="32"/>
      <c r="J411" s="32"/>
      <c r="K411" s="32"/>
      <c r="L411" s="32"/>
      <c r="M411" s="32"/>
      <c r="N411" s="32"/>
      <c r="O411" s="32"/>
    </row>
    <row r="412" spans="1:15" x14ac:dyDescent="0.25">
      <c r="A412" s="32"/>
      <c r="B412" s="32"/>
      <c r="C412" s="32"/>
      <c r="D412" s="32"/>
      <c r="E412" s="32"/>
      <c r="F412" s="32"/>
      <c r="G412" s="32"/>
      <c r="H412" s="32"/>
      <c r="I412" s="32"/>
      <c r="J412" s="32"/>
      <c r="K412" s="32"/>
      <c r="L412" s="32"/>
      <c r="M412" s="32"/>
      <c r="N412" s="32"/>
      <c r="O412" s="32"/>
    </row>
    <row r="413" spans="1:15" x14ac:dyDescent="0.25">
      <c r="A413" s="32"/>
      <c r="B413" s="32"/>
      <c r="C413" s="32"/>
      <c r="D413" s="32"/>
      <c r="E413" s="32"/>
      <c r="F413" s="32"/>
      <c r="G413" s="32"/>
      <c r="H413" s="32"/>
      <c r="I413" s="32"/>
      <c r="J413" s="32"/>
      <c r="K413" s="32"/>
      <c r="L413" s="32"/>
      <c r="M413" s="32"/>
      <c r="N413" s="32"/>
      <c r="O413" s="32"/>
    </row>
    <row r="414" spans="1:15" x14ac:dyDescent="0.25">
      <c r="A414" s="32"/>
      <c r="B414" s="32"/>
      <c r="C414" s="32"/>
      <c r="D414" s="32"/>
      <c r="E414" s="32"/>
      <c r="F414" s="32"/>
      <c r="G414" s="32"/>
      <c r="H414" s="32"/>
      <c r="I414" s="32"/>
      <c r="J414" s="32"/>
      <c r="K414" s="32"/>
      <c r="L414" s="32"/>
      <c r="M414" s="32"/>
      <c r="N414" s="32"/>
      <c r="O414" s="32"/>
    </row>
    <row r="415" spans="1:15" x14ac:dyDescent="0.25">
      <c r="A415" s="32"/>
      <c r="B415" s="32"/>
      <c r="C415" s="32"/>
      <c r="D415" s="32"/>
      <c r="E415" s="32"/>
      <c r="F415" s="32"/>
      <c r="G415" s="32"/>
      <c r="H415" s="32"/>
      <c r="I415" s="32"/>
      <c r="J415" s="32"/>
      <c r="K415" s="32"/>
      <c r="L415" s="32"/>
      <c r="M415" s="32"/>
      <c r="N415" s="32"/>
      <c r="O415" s="32"/>
    </row>
    <row r="416" spans="1:15" x14ac:dyDescent="0.25">
      <c r="A416" s="32"/>
      <c r="B416" s="32"/>
      <c r="C416" s="32"/>
      <c r="D416" s="32"/>
      <c r="E416" s="32"/>
      <c r="F416" s="32"/>
      <c r="G416" s="32"/>
      <c r="H416" s="32"/>
      <c r="I416" s="32"/>
      <c r="J416" s="32"/>
      <c r="K416" s="32"/>
      <c r="L416" s="32"/>
      <c r="M416" s="32"/>
      <c r="N416" s="32"/>
      <c r="O416" s="32"/>
    </row>
    <row r="417" spans="1:15" x14ac:dyDescent="0.25">
      <c r="A417" s="32"/>
      <c r="B417" s="32"/>
      <c r="C417" s="32"/>
      <c r="D417" s="32"/>
      <c r="E417" s="32"/>
      <c r="F417" s="32"/>
      <c r="G417" s="32"/>
      <c r="H417" s="32"/>
      <c r="I417" s="32"/>
      <c r="J417" s="32"/>
      <c r="K417" s="32"/>
      <c r="L417" s="32"/>
      <c r="M417" s="32"/>
      <c r="N417" s="32"/>
      <c r="O417" s="32"/>
    </row>
    <row r="418" spans="1:15" x14ac:dyDescent="0.25">
      <c r="A418" s="32"/>
      <c r="B418" s="32"/>
      <c r="C418" s="32"/>
      <c r="D418" s="32"/>
      <c r="E418" s="32"/>
      <c r="F418" s="32"/>
      <c r="G418" s="32"/>
      <c r="H418" s="32"/>
      <c r="I418" s="32"/>
      <c r="J418" s="32"/>
      <c r="K418" s="32"/>
      <c r="L418" s="32"/>
      <c r="M418" s="32"/>
      <c r="N418" s="32"/>
      <c r="O418" s="32"/>
    </row>
    <row r="419" spans="1:15" x14ac:dyDescent="0.25">
      <c r="A419" s="32"/>
      <c r="B419" s="32"/>
      <c r="C419" s="32"/>
      <c r="D419" s="32"/>
      <c r="E419" s="32"/>
      <c r="F419" s="32"/>
      <c r="G419" s="32"/>
      <c r="H419" s="32"/>
      <c r="I419" s="32"/>
      <c r="J419" s="32"/>
      <c r="K419" s="32"/>
      <c r="L419" s="32"/>
      <c r="M419" s="32"/>
      <c r="N419" s="32"/>
      <c r="O419" s="32"/>
    </row>
    <row r="420" spans="1:15" x14ac:dyDescent="0.25">
      <c r="A420" s="32"/>
      <c r="B420" s="32"/>
      <c r="C420" s="32"/>
      <c r="D420" s="32"/>
      <c r="E420" s="32"/>
      <c r="F420" s="32"/>
      <c r="G420" s="32"/>
      <c r="H420" s="32"/>
      <c r="I420" s="32"/>
      <c r="J420" s="32"/>
      <c r="K420" s="32"/>
      <c r="L420" s="32"/>
      <c r="M420" s="32"/>
      <c r="N420" s="32"/>
      <c r="O420" s="32"/>
    </row>
    <row r="421" spans="1:15" x14ac:dyDescent="0.25">
      <c r="A421" s="32"/>
      <c r="B421" s="32"/>
      <c r="C421" s="32"/>
      <c r="D421" s="32"/>
      <c r="E421" s="32"/>
      <c r="F421" s="32"/>
      <c r="G421" s="32"/>
      <c r="H421" s="32"/>
      <c r="I421" s="32"/>
      <c r="J421" s="32"/>
      <c r="K421" s="32"/>
      <c r="L421" s="32"/>
      <c r="M421" s="32"/>
      <c r="N421" s="32"/>
      <c r="O421" s="32"/>
    </row>
    <row r="422" spans="1:15" x14ac:dyDescent="0.25">
      <c r="A422" s="32"/>
      <c r="B422" s="32"/>
      <c r="C422" s="32"/>
      <c r="D422" s="32"/>
      <c r="E422" s="32"/>
      <c r="F422" s="32"/>
      <c r="G422" s="32"/>
      <c r="H422" s="32"/>
      <c r="I422" s="32"/>
      <c r="J422" s="32"/>
      <c r="K422" s="32"/>
      <c r="L422" s="32"/>
      <c r="M422" s="32"/>
      <c r="N422" s="32"/>
      <c r="O422" s="32"/>
    </row>
    <row r="423" spans="1:15" x14ac:dyDescent="0.25">
      <c r="A423" s="32"/>
      <c r="B423" s="32"/>
      <c r="C423" s="32"/>
      <c r="D423" s="32"/>
      <c r="E423" s="32"/>
      <c r="F423" s="32"/>
      <c r="G423" s="32"/>
      <c r="H423" s="32"/>
      <c r="I423" s="32"/>
      <c r="J423" s="32"/>
      <c r="K423" s="32"/>
      <c r="L423" s="32"/>
      <c r="M423" s="32"/>
      <c r="N423" s="32"/>
      <c r="O423" s="32"/>
    </row>
    <row r="424" spans="1:15" x14ac:dyDescent="0.25">
      <c r="A424" s="32"/>
      <c r="B424" s="32"/>
      <c r="C424" s="32"/>
      <c r="D424" s="32"/>
      <c r="E424" s="32"/>
      <c r="F424" s="32"/>
      <c r="G424" s="32"/>
      <c r="H424" s="32"/>
      <c r="I424" s="32"/>
      <c r="J424" s="32"/>
      <c r="K424" s="32"/>
      <c r="L424" s="32"/>
      <c r="M424" s="32"/>
      <c r="N424" s="32"/>
      <c r="O424" s="32"/>
    </row>
    <row r="425" spans="1:15" x14ac:dyDescent="0.25">
      <c r="A425" s="32"/>
      <c r="B425" s="32"/>
      <c r="C425" s="32"/>
      <c r="D425" s="32"/>
      <c r="E425" s="32"/>
      <c r="F425" s="32"/>
      <c r="G425" s="32"/>
      <c r="H425" s="32"/>
      <c r="I425" s="32"/>
      <c r="J425" s="32"/>
      <c r="K425" s="32"/>
      <c r="L425" s="32"/>
      <c r="M425" s="32"/>
      <c r="N425" s="32"/>
      <c r="O425" s="32"/>
    </row>
    <row r="426" spans="1:15" x14ac:dyDescent="0.25">
      <c r="A426" s="32"/>
      <c r="B426" s="32"/>
      <c r="C426" s="32"/>
      <c r="D426" s="32"/>
      <c r="E426" s="32"/>
      <c r="F426" s="32"/>
      <c r="G426" s="32"/>
      <c r="H426" s="32"/>
      <c r="I426" s="32"/>
      <c r="J426" s="32"/>
      <c r="K426" s="32"/>
      <c r="L426" s="32"/>
      <c r="M426" s="32"/>
      <c r="N426" s="32"/>
      <c r="O426" s="32"/>
    </row>
    <row r="427" spans="1:15" x14ac:dyDescent="0.25">
      <c r="A427" s="32"/>
      <c r="B427" s="32"/>
      <c r="C427" s="32"/>
      <c r="D427" s="32"/>
      <c r="E427" s="32"/>
      <c r="F427" s="32"/>
      <c r="G427" s="32"/>
      <c r="H427" s="32"/>
      <c r="I427" s="32"/>
      <c r="J427" s="32"/>
      <c r="K427" s="32"/>
      <c r="L427" s="32"/>
      <c r="M427" s="32"/>
      <c r="N427" s="32"/>
      <c r="O427" s="32"/>
    </row>
    <row r="428" spans="1:15" x14ac:dyDescent="0.25">
      <c r="A428" s="32"/>
      <c r="B428" s="32"/>
      <c r="C428" s="32"/>
      <c r="D428" s="32"/>
      <c r="E428" s="32"/>
      <c r="F428" s="32"/>
      <c r="G428" s="32"/>
      <c r="H428" s="32"/>
      <c r="I428" s="32"/>
      <c r="J428" s="32"/>
      <c r="K428" s="32"/>
      <c r="L428" s="32"/>
      <c r="M428" s="32"/>
      <c r="N428" s="32"/>
      <c r="O428" s="32"/>
    </row>
    <row r="429" spans="1:15" x14ac:dyDescent="0.25">
      <c r="A429" s="32"/>
      <c r="B429" s="32"/>
      <c r="C429" s="32"/>
      <c r="D429" s="32"/>
      <c r="E429" s="32"/>
      <c r="F429" s="32"/>
      <c r="G429" s="32"/>
      <c r="H429" s="32"/>
      <c r="I429" s="32"/>
      <c r="J429" s="32"/>
      <c r="K429" s="32"/>
      <c r="L429" s="32"/>
      <c r="M429" s="32"/>
      <c r="N429" s="32"/>
      <c r="O429" s="32"/>
    </row>
    <row r="430" spans="1:15" x14ac:dyDescent="0.25">
      <c r="A430" s="32"/>
      <c r="B430" s="32"/>
      <c r="C430" s="32"/>
      <c r="D430" s="32"/>
      <c r="E430" s="32"/>
      <c r="F430" s="32"/>
      <c r="G430" s="32"/>
      <c r="H430" s="32"/>
      <c r="I430" s="32"/>
      <c r="J430" s="32"/>
      <c r="K430" s="32"/>
      <c r="L430" s="32"/>
      <c r="M430" s="32"/>
      <c r="N430" s="32"/>
      <c r="O430" s="32"/>
    </row>
    <row r="431" spans="1:15" x14ac:dyDescent="0.25">
      <c r="A431" s="32"/>
      <c r="B431" s="32"/>
      <c r="C431" s="32"/>
      <c r="D431" s="32"/>
      <c r="E431" s="32"/>
      <c r="F431" s="32"/>
      <c r="G431" s="32"/>
      <c r="H431" s="32"/>
      <c r="I431" s="32"/>
      <c r="J431" s="32"/>
      <c r="K431" s="32"/>
      <c r="L431" s="32"/>
      <c r="M431" s="32"/>
      <c r="N431" s="32"/>
      <c r="O431" s="32"/>
    </row>
    <row r="432" spans="1:15" x14ac:dyDescent="0.25">
      <c r="A432" s="32"/>
      <c r="B432" s="32"/>
      <c r="C432" s="32"/>
      <c r="D432" s="32"/>
      <c r="E432" s="32"/>
      <c r="F432" s="32"/>
      <c r="G432" s="32"/>
      <c r="H432" s="32"/>
      <c r="I432" s="32"/>
      <c r="J432" s="32"/>
      <c r="K432" s="32"/>
      <c r="L432" s="32"/>
      <c r="M432" s="32"/>
      <c r="N432" s="32"/>
      <c r="O432" s="32"/>
    </row>
    <row r="433" spans="1:15" x14ac:dyDescent="0.25">
      <c r="A433" s="32"/>
      <c r="B433" s="32"/>
      <c r="C433" s="32"/>
      <c r="D433" s="32"/>
      <c r="E433" s="32"/>
      <c r="F433" s="32"/>
      <c r="G433" s="32"/>
      <c r="H433" s="32"/>
      <c r="I433" s="32"/>
      <c r="J433" s="32"/>
      <c r="K433" s="32"/>
      <c r="L433" s="32"/>
      <c r="M433" s="32"/>
      <c r="N433" s="32"/>
      <c r="O433" s="32"/>
    </row>
    <row r="434" spans="1:15" x14ac:dyDescent="0.25">
      <c r="A434" s="32"/>
      <c r="B434" s="32"/>
      <c r="C434" s="32"/>
      <c r="D434" s="32"/>
      <c r="E434" s="32"/>
      <c r="F434" s="32"/>
      <c r="G434" s="32"/>
      <c r="H434" s="32"/>
      <c r="I434" s="32"/>
      <c r="J434" s="32"/>
      <c r="K434" s="32"/>
      <c r="L434" s="32"/>
      <c r="M434" s="32"/>
      <c r="N434" s="32"/>
      <c r="O434" s="32"/>
    </row>
    <row r="435" spans="1:15" x14ac:dyDescent="0.25">
      <c r="A435" s="32"/>
      <c r="B435" s="32"/>
      <c r="C435" s="32"/>
      <c r="D435" s="32"/>
      <c r="E435" s="32"/>
      <c r="F435" s="32"/>
      <c r="G435" s="32"/>
      <c r="H435" s="32"/>
      <c r="I435" s="32"/>
      <c r="J435" s="32"/>
      <c r="K435" s="32"/>
      <c r="L435" s="32"/>
      <c r="M435" s="32"/>
      <c r="N435" s="32"/>
      <c r="O435" s="32"/>
    </row>
    <row r="436" spans="1:15" x14ac:dyDescent="0.25">
      <c r="A436" s="32"/>
      <c r="B436" s="32"/>
      <c r="C436" s="32"/>
      <c r="D436" s="32"/>
      <c r="E436" s="32"/>
      <c r="F436" s="32"/>
      <c r="G436" s="32"/>
      <c r="H436" s="32"/>
      <c r="I436" s="32"/>
      <c r="J436" s="32"/>
      <c r="K436" s="32"/>
      <c r="L436" s="32"/>
      <c r="M436" s="32"/>
      <c r="N436" s="32"/>
      <c r="O436" s="32"/>
    </row>
    <row r="437" spans="1:15" x14ac:dyDescent="0.25">
      <c r="A437" s="32"/>
      <c r="B437" s="32"/>
      <c r="C437" s="32"/>
      <c r="D437" s="32"/>
      <c r="E437" s="32"/>
      <c r="F437" s="32"/>
      <c r="G437" s="32"/>
      <c r="H437" s="32"/>
      <c r="I437" s="32"/>
      <c r="J437" s="32"/>
      <c r="K437" s="32"/>
      <c r="L437" s="32"/>
      <c r="M437" s="32"/>
      <c r="N437" s="32"/>
      <c r="O437" s="32"/>
    </row>
    <row r="438" spans="1:15" x14ac:dyDescent="0.25">
      <c r="A438" s="32"/>
      <c r="B438" s="32"/>
      <c r="C438" s="32"/>
      <c r="D438" s="32"/>
      <c r="E438" s="32"/>
      <c r="F438" s="32"/>
      <c r="G438" s="32"/>
      <c r="H438" s="32"/>
      <c r="I438" s="32"/>
      <c r="J438" s="32"/>
      <c r="K438" s="32"/>
      <c r="L438" s="32"/>
      <c r="M438" s="32"/>
      <c r="N438" s="32"/>
      <c r="O438" s="32"/>
    </row>
    <row r="439" spans="1:15" x14ac:dyDescent="0.25">
      <c r="A439" s="32"/>
      <c r="B439" s="32"/>
      <c r="C439" s="32"/>
      <c r="D439" s="32"/>
      <c r="E439" s="32"/>
      <c r="F439" s="32"/>
      <c r="G439" s="32"/>
      <c r="H439" s="32"/>
      <c r="I439" s="32"/>
      <c r="J439" s="32"/>
      <c r="K439" s="32"/>
      <c r="L439" s="32"/>
      <c r="M439" s="32"/>
      <c r="N439" s="32"/>
      <c r="O439" s="32"/>
    </row>
    <row r="440" spans="1:15" x14ac:dyDescent="0.25">
      <c r="A440" s="32"/>
      <c r="B440" s="32"/>
      <c r="C440" s="32"/>
      <c r="D440" s="32"/>
      <c r="E440" s="32"/>
      <c r="F440" s="32"/>
      <c r="G440" s="32"/>
      <c r="H440" s="32"/>
      <c r="I440" s="32"/>
      <c r="J440" s="32"/>
      <c r="K440" s="32"/>
      <c r="L440" s="32"/>
      <c r="M440" s="32"/>
      <c r="N440" s="32"/>
      <c r="O440" s="32"/>
    </row>
    <row r="441" spans="1:15" x14ac:dyDescent="0.25">
      <c r="A441" s="32"/>
      <c r="B441" s="32"/>
      <c r="C441" s="32"/>
      <c r="D441" s="32"/>
      <c r="E441" s="32"/>
      <c r="F441" s="32"/>
      <c r="G441" s="32"/>
      <c r="H441" s="32"/>
      <c r="I441" s="32"/>
      <c r="J441" s="32"/>
      <c r="K441" s="32"/>
      <c r="L441" s="32"/>
      <c r="M441" s="32"/>
      <c r="N441" s="32"/>
      <c r="O441" s="32"/>
    </row>
    <row r="442" spans="1:15" x14ac:dyDescent="0.25">
      <c r="A442" s="32"/>
      <c r="B442" s="32"/>
      <c r="C442" s="32"/>
      <c r="D442" s="32"/>
      <c r="E442" s="32"/>
      <c r="F442" s="32"/>
      <c r="G442" s="32"/>
      <c r="H442" s="32"/>
      <c r="I442" s="32"/>
      <c r="J442" s="32"/>
      <c r="K442" s="32"/>
      <c r="L442" s="32"/>
      <c r="M442" s="32"/>
      <c r="N442" s="32"/>
      <c r="O442" s="32"/>
    </row>
    <row r="443" spans="1:15" x14ac:dyDescent="0.25">
      <c r="A443" s="32"/>
      <c r="B443" s="32"/>
      <c r="C443" s="32"/>
      <c r="D443" s="32"/>
      <c r="E443" s="32"/>
      <c r="F443" s="32"/>
      <c r="G443" s="32"/>
      <c r="H443" s="32"/>
      <c r="I443" s="32"/>
      <c r="J443" s="32"/>
      <c r="K443" s="32"/>
      <c r="L443" s="32"/>
      <c r="M443" s="32"/>
      <c r="N443" s="32"/>
      <c r="O443" s="32"/>
    </row>
    <row r="444" spans="1:15" x14ac:dyDescent="0.25">
      <c r="A444" s="32"/>
      <c r="B444" s="32"/>
      <c r="C444" s="32"/>
      <c r="D444" s="32"/>
      <c r="E444" s="32"/>
      <c r="F444" s="32"/>
      <c r="G444" s="32"/>
      <c r="H444" s="32"/>
      <c r="I444" s="32"/>
      <c r="J444" s="32"/>
      <c r="K444" s="32"/>
      <c r="L444" s="32"/>
      <c r="M444" s="32"/>
      <c r="N444" s="32"/>
      <c r="O444" s="32"/>
    </row>
    <row r="445" spans="1:15" x14ac:dyDescent="0.25">
      <c r="A445" s="32"/>
      <c r="B445" s="32"/>
      <c r="C445" s="32"/>
      <c r="D445" s="32"/>
      <c r="E445" s="32"/>
      <c r="F445" s="32"/>
      <c r="G445" s="32"/>
      <c r="H445" s="32"/>
      <c r="I445" s="32"/>
      <c r="J445" s="32"/>
      <c r="K445" s="32"/>
      <c r="L445" s="32"/>
      <c r="M445" s="32"/>
      <c r="N445" s="32"/>
      <c r="O445" s="32"/>
    </row>
    <row r="446" spans="1:15" x14ac:dyDescent="0.25">
      <c r="A446" s="32"/>
      <c r="B446" s="32"/>
      <c r="C446" s="32"/>
      <c r="D446" s="32"/>
      <c r="E446" s="32"/>
      <c r="F446" s="32"/>
      <c r="G446" s="32"/>
      <c r="H446" s="32"/>
      <c r="I446" s="32"/>
      <c r="J446" s="32"/>
      <c r="K446" s="32"/>
      <c r="L446" s="32"/>
      <c r="M446" s="32"/>
      <c r="N446" s="32"/>
      <c r="O446" s="32"/>
    </row>
    <row r="447" spans="1:15" x14ac:dyDescent="0.25">
      <c r="A447" s="32"/>
      <c r="B447" s="32"/>
      <c r="C447" s="32"/>
      <c r="D447" s="32"/>
      <c r="E447" s="32"/>
      <c r="F447" s="32"/>
      <c r="G447" s="32"/>
      <c r="H447" s="32"/>
      <c r="I447" s="32"/>
      <c r="J447" s="32"/>
      <c r="K447" s="32"/>
      <c r="L447" s="32"/>
      <c r="M447" s="32"/>
      <c r="N447" s="32"/>
      <c r="O447" s="32"/>
    </row>
    <row r="448" spans="1:15" x14ac:dyDescent="0.25">
      <c r="A448" s="32"/>
      <c r="B448" s="32"/>
      <c r="C448" s="32"/>
      <c r="D448" s="32"/>
      <c r="E448" s="32"/>
      <c r="F448" s="32"/>
      <c r="G448" s="32"/>
      <c r="H448" s="32"/>
      <c r="I448" s="32"/>
      <c r="J448" s="32"/>
      <c r="K448" s="32"/>
      <c r="L448" s="32"/>
      <c r="M448" s="32"/>
      <c r="N448" s="32"/>
      <c r="O448" s="32"/>
    </row>
    <row r="449" spans="1:15" x14ac:dyDescent="0.25">
      <c r="A449" s="32"/>
      <c r="B449" s="32"/>
      <c r="C449" s="32"/>
      <c r="D449" s="32"/>
      <c r="E449" s="32"/>
      <c r="F449" s="32"/>
      <c r="G449" s="32"/>
      <c r="H449" s="32"/>
      <c r="I449" s="32"/>
      <c r="J449" s="32"/>
      <c r="K449" s="32"/>
      <c r="L449" s="32"/>
      <c r="M449" s="32"/>
      <c r="N449" s="32"/>
      <c r="O449" s="32"/>
    </row>
    <row r="450" spans="1:15" x14ac:dyDescent="0.25">
      <c r="A450" s="32"/>
      <c r="B450" s="32"/>
      <c r="C450" s="32"/>
      <c r="D450" s="32"/>
      <c r="E450" s="32"/>
      <c r="F450" s="32"/>
      <c r="G450" s="32"/>
      <c r="H450" s="32"/>
      <c r="I450" s="32"/>
      <c r="J450" s="32"/>
      <c r="K450" s="32"/>
      <c r="L450" s="32"/>
      <c r="M450" s="32"/>
      <c r="N450" s="32"/>
      <c r="O450" s="32"/>
    </row>
    <row r="451" spans="1:15" x14ac:dyDescent="0.25">
      <c r="A451" s="32"/>
      <c r="B451" s="32"/>
      <c r="C451" s="32"/>
      <c r="D451" s="32"/>
      <c r="E451" s="32"/>
      <c r="F451" s="32"/>
      <c r="G451" s="32"/>
      <c r="H451" s="32"/>
      <c r="I451" s="32"/>
      <c r="J451" s="32"/>
      <c r="K451" s="32"/>
      <c r="L451" s="32"/>
      <c r="M451" s="32"/>
      <c r="N451" s="32"/>
      <c r="O451" s="32"/>
    </row>
    <row r="452" spans="1:15" x14ac:dyDescent="0.25">
      <c r="A452" s="32"/>
      <c r="B452" s="32"/>
      <c r="C452" s="32"/>
      <c r="D452" s="32"/>
      <c r="E452" s="32"/>
      <c r="F452" s="32"/>
      <c r="G452" s="32"/>
      <c r="H452" s="32"/>
      <c r="I452" s="32"/>
      <c r="J452" s="32"/>
      <c r="K452" s="32"/>
      <c r="L452" s="32"/>
      <c r="M452" s="32"/>
      <c r="N452" s="32"/>
      <c r="O452" s="32"/>
    </row>
    <row r="453" spans="1:15" x14ac:dyDescent="0.25">
      <c r="A453" s="32"/>
      <c r="B453" s="32"/>
      <c r="C453" s="32"/>
      <c r="D453" s="32"/>
      <c r="E453" s="32"/>
      <c r="F453" s="32"/>
      <c r="G453" s="32"/>
      <c r="H453" s="32"/>
      <c r="I453" s="32"/>
      <c r="J453" s="32"/>
      <c r="K453" s="32"/>
      <c r="L453" s="32"/>
      <c r="M453" s="32"/>
      <c r="N453" s="32"/>
      <c r="O453" s="32"/>
    </row>
    <row r="454" spans="1:15" x14ac:dyDescent="0.25">
      <c r="A454" s="32"/>
      <c r="B454" s="32"/>
      <c r="C454" s="32"/>
      <c r="D454" s="32"/>
      <c r="E454" s="32"/>
      <c r="F454" s="32"/>
      <c r="G454" s="32"/>
      <c r="H454" s="32"/>
      <c r="I454" s="32"/>
      <c r="J454" s="32"/>
      <c r="K454" s="32"/>
      <c r="L454" s="32"/>
      <c r="M454" s="32"/>
      <c r="N454" s="32"/>
      <c r="O454" s="32"/>
    </row>
    <row r="455" spans="1:15" x14ac:dyDescent="0.25">
      <c r="A455" s="32"/>
      <c r="B455" s="32"/>
      <c r="C455" s="32"/>
      <c r="D455" s="32"/>
      <c r="E455" s="32"/>
      <c r="F455" s="32"/>
      <c r="G455" s="32"/>
      <c r="H455" s="32"/>
      <c r="I455" s="32"/>
      <c r="J455" s="32"/>
      <c r="K455" s="32"/>
      <c r="L455" s="32"/>
      <c r="M455" s="32"/>
      <c r="N455" s="32"/>
      <c r="O455" s="32"/>
    </row>
    <row r="456" spans="1:15" x14ac:dyDescent="0.25">
      <c r="A456" s="32"/>
      <c r="B456" s="32"/>
      <c r="C456" s="32"/>
      <c r="D456" s="32"/>
      <c r="E456" s="32"/>
      <c r="F456" s="32"/>
      <c r="G456" s="32"/>
      <c r="H456" s="32"/>
      <c r="I456" s="32"/>
      <c r="J456" s="32"/>
      <c r="K456" s="32"/>
      <c r="L456" s="32"/>
      <c r="M456" s="32"/>
      <c r="N456" s="32"/>
      <c r="O456" s="32"/>
    </row>
    <row r="457" spans="1:15" x14ac:dyDescent="0.25">
      <c r="A457" s="32"/>
      <c r="B457" s="32"/>
      <c r="C457" s="32"/>
      <c r="D457" s="32"/>
      <c r="E457" s="32"/>
      <c r="F457" s="32"/>
      <c r="G457" s="32"/>
      <c r="H457" s="32"/>
      <c r="I457" s="32"/>
      <c r="J457" s="32"/>
      <c r="K457" s="32"/>
      <c r="L457" s="32"/>
      <c r="M457" s="32"/>
      <c r="N457" s="32"/>
      <c r="O457" s="32"/>
    </row>
    <row r="458" spans="1:15" x14ac:dyDescent="0.25">
      <c r="A458" s="32"/>
      <c r="B458" s="32"/>
      <c r="C458" s="32"/>
      <c r="D458" s="32"/>
      <c r="E458" s="32"/>
      <c r="F458" s="32"/>
      <c r="G458" s="32"/>
      <c r="H458" s="32"/>
      <c r="I458" s="32"/>
      <c r="J458" s="32"/>
      <c r="K458" s="32"/>
      <c r="L458" s="32"/>
      <c r="M458" s="32"/>
      <c r="N458" s="32"/>
      <c r="O458" s="32"/>
    </row>
    <row r="459" spans="1:15" x14ac:dyDescent="0.25">
      <c r="A459" s="32"/>
      <c r="B459" s="32"/>
      <c r="C459" s="32"/>
      <c r="D459" s="32"/>
      <c r="E459" s="32"/>
      <c r="F459" s="32"/>
      <c r="G459" s="32"/>
      <c r="H459" s="32"/>
      <c r="I459" s="32"/>
      <c r="J459" s="32"/>
      <c r="K459" s="32"/>
      <c r="L459" s="32"/>
      <c r="M459" s="32"/>
      <c r="N459" s="32"/>
      <c r="O459" s="32"/>
    </row>
    <row r="460" spans="1:15" x14ac:dyDescent="0.25">
      <c r="A460" s="32"/>
      <c r="B460" s="32"/>
      <c r="C460" s="32"/>
      <c r="D460" s="32"/>
      <c r="E460" s="32"/>
      <c r="F460" s="32"/>
      <c r="G460" s="32"/>
      <c r="H460" s="32"/>
      <c r="I460" s="32"/>
      <c r="J460" s="32"/>
      <c r="K460" s="32"/>
      <c r="L460" s="32"/>
      <c r="M460" s="32"/>
      <c r="N460" s="32"/>
      <c r="O460" s="32"/>
    </row>
    <row r="461" spans="1:15" x14ac:dyDescent="0.25">
      <c r="A461" s="32"/>
      <c r="B461" s="32"/>
      <c r="C461" s="32"/>
      <c r="D461" s="32"/>
      <c r="E461" s="32"/>
      <c r="F461" s="32"/>
      <c r="G461" s="32"/>
      <c r="H461" s="32"/>
      <c r="I461" s="32"/>
      <c r="J461" s="32"/>
      <c r="K461" s="32"/>
      <c r="L461" s="32"/>
      <c r="M461" s="32"/>
      <c r="N461" s="32"/>
      <c r="O461" s="32"/>
    </row>
    <row r="462" spans="1:15" x14ac:dyDescent="0.25">
      <c r="A462" s="32"/>
      <c r="B462" s="32"/>
      <c r="C462" s="32"/>
      <c r="D462" s="32"/>
      <c r="E462" s="32"/>
      <c r="F462" s="32"/>
      <c r="G462" s="32"/>
      <c r="H462" s="32"/>
      <c r="I462" s="32"/>
      <c r="J462" s="32"/>
      <c r="K462" s="32"/>
      <c r="L462" s="32"/>
      <c r="M462" s="32"/>
      <c r="N462" s="32"/>
      <c r="O462" s="32"/>
    </row>
    <row r="463" spans="1:15" x14ac:dyDescent="0.25">
      <c r="A463" s="32"/>
      <c r="B463" s="32"/>
      <c r="C463" s="32"/>
      <c r="D463" s="32"/>
      <c r="E463" s="32"/>
      <c r="F463" s="32"/>
      <c r="G463" s="32"/>
      <c r="H463" s="32"/>
      <c r="I463" s="32"/>
      <c r="J463" s="32"/>
      <c r="K463" s="32"/>
      <c r="L463" s="32"/>
      <c r="M463" s="32"/>
      <c r="N463" s="32"/>
      <c r="O463" s="32"/>
    </row>
    <row r="464" spans="1:15" x14ac:dyDescent="0.25">
      <c r="A464" s="32"/>
      <c r="B464" s="32"/>
      <c r="C464" s="32"/>
      <c r="D464" s="32"/>
      <c r="E464" s="32"/>
      <c r="F464" s="32"/>
      <c r="G464" s="32"/>
      <c r="H464" s="32"/>
      <c r="I464" s="32"/>
      <c r="J464" s="32"/>
      <c r="K464" s="32"/>
      <c r="L464" s="32"/>
      <c r="M464" s="32"/>
      <c r="N464" s="32"/>
      <c r="O464" s="32"/>
    </row>
    <row r="465" spans="1:15" x14ac:dyDescent="0.25">
      <c r="A465" s="32"/>
      <c r="B465" s="32"/>
      <c r="C465" s="32"/>
      <c r="D465" s="32"/>
      <c r="E465" s="32"/>
      <c r="F465" s="32"/>
      <c r="G465" s="32"/>
      <c r="H465" s="32"/>
      <c r="I465" s="32"/>
      <c r="J465" s="32"/>
      <c r="K465" s="32"/>
      <c r="L465" s="32"/>
      <c r="M465" s="32"/>
      <c r="N465" s="32"/>
      <c r="O465" s="32"/>
    </row>
    <row r="466" spans="1:15" x14ac:dyDescent="0.25">
      <c r="A466" s="32"/>
      <c r="B466" s="32"/>
      <c r="C466" s="32"/>
      <c r="D466" s="32"/>
      <c r="E466" s="32"/>
      <c r="F466" s="32"/>
      <c r="G466" s="32"/>
      <c r="H466" s="32"/>
      <c r="I466" s="32"/>
      <c r="J466" s="32"/>
      <c r="K466" s="32"/>
      <c r="L466" s="32"/>
      <c r="M466" s="32"/>
      <c r="N466" s="32"/>
      <c r="O466" s="32"/>
    </row>
    <row r="467" spans="1:15" x14ac:dyDescent="0.25">
      <c r="A467" s="32"/>
      <c r="B467" s="32"/>
      <c r="C467" s="32"/>
      <c r="D467" s="32"/>
      <c r="E467" s="32"/>
      <c r="F467" s="32"/>
      <c r="G467" s="32"/>
      <c r="H467" s="32"/>
      <c r="I467" s="32"/>
      <c r="J467" s="32"/>
      <c r="K467" s="32"/>
      <c r="L467" s="32"/>
      <c r="M467" s="32"/>
      <c r="N467" s="32"/>
      <c r="O467" s="32"/>
    </row>
    <row r="468" spans="1:15" x14ac:dyDescent="0.25">
      <c r="A468" s="32"/>
      <c r="B468" s="32"/>
      <c r="C468" s="32"/>
      <c r="D468" s="32"/>
      <c r="E468" s="32"/>
      <c r="F468" s="32"/>
      <c r="G468" s="32"/>
      <c r="H468" s="32"/>
      <c r="I468" s="32"/>
      <c r="J468" s="32"/>
      <c r="K468" s="32"/>
      <c r="L468" s="32"/>
      <c r="M468" s="32"/>
      <c r="N468" s="32"/>
      <c r="O468" s="32"/>
    </row>
    <row r="469" spans="1:15" x14ac:dyDescent="0.25">
      <c r="A469" s="32"/>
      <c r="B469" s="32"/>
      <c r="C469" s="32"/>
      <c r="D469" s="32"/>
      <c r="E469" s="32"/>
      <c r="F469" s="32"/>
      <c r="G469" s="32"/>
      <c r="H469" s="32"/>
      <c r="I469" s="32"/>
      <c r="J469" s="32"/>
      <c r="K469" s="32"/>
      <c r="L469" s="32"/>
      <c r="M469" s="32"/>
      <c r="N469" s="32"/>
      <c r="O469" s="32"/>
    </row>
    <row r="470" spans="1:15" x14ac:dyDescent="0.25">
      <c r="A470" s="32"/>
      <c r="B470" s="32"/>
      <c r="C470" s="32"/>
      <c r="D470" s="32"/>
      <c r="E470" s="32"/>
      <c r="F470" s="32"/>
      <c r="G470" s="32"/>
      <c r="H470" s="32"/>
      <c r="I470" s="32"/>
      <c r="J470" s="32"/>
      <c r="K470" s="32"/>
      <c r="L470" s="32"/>
      <c r="M470" s="32"/>
      <c r="N470" s="32"/>
      <c r="O470" s="32"/>
    </row>
    <row r="471" spans="1:15" x14ac:dyDescent="0.25">
      <c r="A471" s="32"/>
      <c r="B471" s="32"/>
      <c r="C471" s="32"/>
      <c r="D471" s="32"/>
      <c r="E471" s="32"/>
      <c r="F471" s="32"/>
      <c r="G471" s="32"/>
      <c r="H471" s="32"/>
      <c r="I471" s="32"/>
      <c r="J471" s="32"/>
      <c r="K471" s="32"/>
      <c r="L471" s="32"/>
      <c r="M471" s="32"/>
      <c r="N471" s="32"/>
      <c r="O471" s="32"/>
    </row>
    <row r="472" spans="1:15" x14ac:dyDescent="0.25">
      <c r="A472" s="32"/>
      <c r="B472" s="32"/>
      <c r="C472" s="32"/>
      <c r="D472" s="32"/>
      <c r="E472" s="32"/>
      <c r="F472" s="32"/>
      <c r="G472" s="32"/>
      <c r="H472" s="32"/>
      <c r="I472" s="32"/>
      <c r="J472" s="32"/>
      <c r="K472" s="32"/>
      <c r="L472" s="32"/>
      <c r="M472" s="32"/>
      <c r="N472" s="32"/>
      <c r="O472" s="32"/>
    </row>
    <row r="473" spans="1:15" x14ac:dyDescent="0.25">
      <c r="A473" s="32"/>
      <c r="B473" s="32"/>
      <c r="C473" s="32"/>
      <c r="D473" s="32"/>
      <c r="E473" s="32"/>
      <c r="F473" s="32"/>
      <c r="G473" s="32"/>
      <c r="H473" s="32"/>
      <c r="I473" s="32"/>
      <c r="J473" s="32"/>
      <c r="K473" s="32"/>
      <c r="L473" s="32"/>
      <c r="M473" s="32"/>
      <c r="N473" s="32"/>
      <c r="O473" s="32"/>
    </row>
    <row r="474" spans="1:15" x14ac:dyDescent="0.25">
      <c r="A474" s="32"/>
      <c r="B474" s="32"/>
      <c r="C474" s="32"/>
      <c r="D474" s="32"/>
      <c r="E474" s="32"/>
      <c r="F474" s="32"/>
      <c r="G474" s="32"/>
      <c r="H474" s="32"/>
      <c r="I474" s="32"/>
      <c r="J474" s="32"/>
      <c r="K474" s="32"/>
      <c r="L474" s="32"/>
      <c r="M474" s="32"/>
      <c r="N474" s="32"/>
      <c r="O474" s="32"/>
    </row>
    <row r="475" spans="1:15" x14ac:dyDescent="0.25">
      <c r="A475" s="32"/>
      <c r="B475" s="32"/>
      <c r="C475" s="32"/>
      <c r="D475" s="32"/>
      <c r="E475" s="32"/>
      <c r="F475" s="32"/>
      <c r="G475" s="32"/>
      <c r="H475" s="32"/>
      <c r="I475" s="32"/>
      <c r="J475" s="32"/>
      <c r="K475" s="32"/>
      <c r="L475" s="32"/>
      <c r="M475" s="32"/>
      <c r="N475" s="32"/>
      <c r="O475" s="32"/>
    </row>
    <row r="476" spans="1:15" x14ac:dyDescent="0.25">
      <c r="A476" s="32"/>
      <c r="B476" s="32"/>
      <c r="C476" s="32"/>
      <c r="D476" s="32"/>
      <c r="E476" s="32"/>
      <c r="F476" s="32"/>
      <c r="G476" s="32"/>
      <c r="H476" s="32"/>
      <c r="I476" s="32"/>
      <c r="J476" s="32"/>
      <c r="K476" s="32"/>
      <c r="L476" s="32"/>
      <c r="M476" s="32"/>
      <c r="N476" s="32"/>
      <c r="O476" s="32"/>
    </row>
    <row r="477" spans="1:15" x14ac:dyDescent="0.25">
      <c r="A477" s="32"/>
      <c r="B477" s="32"/>
      <c r="C477" s="32"/>
      <c r="D477" s="32"/>
      <c r="E477" s="32"/>
      <c r="F477" s="32"/>
      <c r="G477" s="32"/>
      <c r="H477" s="32"/>
      <c r="I477" s="32"/>
      <c r="J477" s="32"/>
      <c r="K477" s="32"/>
      <c r="L477" s="32"/>
      <c r="M477" s="32"/>
      <c r="N477" s="32"/>
      <c r="O477" s="32"/>
    </row>
    <row r="478" spans="1:15" x14ac:dyDescent="0.25">
      <c r="A478" s="32"/>
      <c r="B478" s="32"/>
      <c r="C478" s="32"/>
      <c r="D478" s="32"/>
      <c r="E478" s="32"/>
      <c r="F478" s="32"/>
      <c r="G478" s="32"/>
      <c r="H478" s="32"/>
      <c r="I478" s="32"/>
      <c r="J478" s="32"/>
      <c r="K478" s="32"/>
      <c r="L478" s="32"/>
      <c r="M478" s="32"/>
      <c r="N478" s="32"/>
      <c r="O478" s="32"/>
    </row>
    <row r="479" spans="1:15" x14ac:dyDescent="0.25">
      <c r="A479" s="32"/>
      <c r="B479" s="32"/>
      <c r="C479" s="32"/>
      <c r="D479" s="32"/>
      <c r="E479" s="32"/>
      <c r="F479" s="32"/>
      <c r="G479" s="32"/>
      <c r="H479" s="32"/>
      <c r="I479" s="32"/>
      <c r="J479" s="32"/>
      <c r="K479" s="32"/>
      <c r="L479" s="32"/>
      <c r="M479" s="32"/>
      <c r="N479" s="32"/>
      <c r="O479" s="32"/>
    </row>
    <row r="480" spans="1:15" x14ac:dyDescent="0.25">
      <c r="A480" s="32"/>
      <c r="B480" s="32"/>
      <c r="C480" s="32"/>
      <c r="D480" s="32"/>
      <c r="E480" s="32"/>
      <c r="F480" s="32"/>
      <c r="G480" s="32"/>
      <c r="H480" s="32"/>
      <c r="I480" s="32"/>
      <c r="J480" s="32"/>
      <c r="K480" s="32"/>
      <c r="L480" s="32"/>
      <c r="M480" s="32"/>
      <c r="N480" s="32"/>
      <c r="O480" s="32"/>
    </row>
    <row r="481" spans="1:15" x14ac:dyDescent="0.25">
      <c r="A481" s="32"/>
      <c r="B481" s="32"/>
      <c r="C481" s="32"/>
      <c r="D481" s="32"/>
      <c r="E481" s="32"/>
      <c r="F481" s="32"/>
      <c r="G481" s="32"/>
      <c r="H481" s="32"/>
      <c r="I481" s="32"/>
      <c r="J481" s="32"/>
      <c r="K481" s="32"/>
      <c r="L481" s="32"/>
      <c r="M481" s="32"/>
      <c r="N481" s="32"/>
      <c r="O481" s="32"/>
    </row>
    <row r="482" spans="1:15" x14ac:dyDescent="0.25">
      <c r="A482" s="32"/>
      <c r="B482" s="32"/>
      <c r="C482" s="32"/>
      <c r="D482" s="32"/>
      <c r="E482" s="32"/>
      <c r="F482" s="32"/>
      <c r="G482" s="32"/>
      <c r="H482" s="32"/>
      <c r="I482" s="32"/>
      <c r="J482" s="32"/>
      <c r="K482" s="32"/>
      <c r="L482" s="32"/>
      <c r="M482" s="32"/>
      <c r="N482" s="32"/>
      <c r="O482" s="32"/>
    </row>
    <row r="483" spans="1:15" x14ac:dyDescent="0.25">
      <c r="A483" s="32"/>
      <c r="B483" s="32"/>
      <c r="C483" s="32"/>
      <c r="D483" s="32"/>
      <c r="E483" s="32"/>
      <c r="F483" s="32"/>
      <c r="G483" s="32"/>
      <c r="H483" s="32"/>
      <c r="I483" s="32"/>
      <c r="J483" s="32"/>
      <c r="K483" s="32"/>
      <c r="L483" s="32"/>
      <c r="M483" s="32"/>
      <c r="N483" s="32"/>
      <c r="O483" s="32"/>
    </row>
    <row r="484" spans="1:15" x14ac:dyDescent="0.25">
      <c r="A484" s="32"/>
      <c r="B484" s="32"/>
      <c r="C484" s="32"/>
      <c r="D484" s="32"/>
      <c r="E484" s="32"/>
      <c r="F484" s="32"/>
      <c r="G484" s="32"/>
      <c r="H484" s="32"/>
      <c r="I484" s="32"/>
      <c r="J484" s="32"/>
      <c r="K484" s="32"/>
      <c r="L484" s="32"/>
      <c r="M484" s="32"/>
      <c r="N484" s="32"/>
      <c r="O484" s="32"/>
    </row>
    <row r="485" spans="1:15" x14ac:dyDescent="0.25">
      <c r="A485" s="32"/>
      <c r="B485" s="32"/>
      <c r="C485" s="32"/>
      <c r="D485" s="32"/>
      <c r="E485" s="32"/>
      <c r="F485" s="32"/>
      <c r="G485" s="32"/>
      <c r="H485" s="32"/>
      <c r="I485" s="32"/>
      <c r="J485" s="32"/>
      <c r="K485" s="32"/>
      <c r="L485" s="32"/>
      <c r="M485" s="32"/>
      <c r="N485" s="32"/>
      <c r="O485" s="32"/>
    </row>
    <row r="486" spans="1:15" x14ac:dyDescent="0.25">
      <c r="A486" s="32"/>
      <c r="B486" s="32"/>
      <c r="C486" s="32"/>
      <c r="D486" s="32"/>
      <c r="E486" s="32"/>
      <c r="F486" s="32"/>
      <c r="G486" s="32"/>
      <c r="H486" s="32"/>
      <c r="I486" s="32"/>
      <c r="J486" s="32"/>
      <c r="K486" s="32"/>
      <c r="L486" s="32"/>
      <c r="M486" s="32"/>
      <c r="N486" s="32"/>
      <c r="O486" s="32"/>
    </row>
    <row r="487" spans="1:15" x14ac:dyDescent="0.25">
      <c r="A487" s="32"/>
      <c r="B487" s="32"/>
      <c r="C487" s="32"/>
      <c r="D487" s="32"/>
      <c r="E487" s="32"/>
      <c r="F487" s="32"/>
      <c r="G487" s="32"/>
      <c r="H487" s="32"/>
      <c r="I487" s="32"/>
      <c r="J487" s="32"/>
      <c r="K487" s="32"/>
      <c r="L487" s="32"/>
      <c r="M487" s="32"/>
      <c r="N487" s="32"/>
      <c r="O487" s="32"/>
    </row>
    <row r="488" spans="1:15" x14ac:dyDescent="0.25">
      <c r="A488" s="32"/>
      <c r="B488" s="32"/>
      <c r="C488" s="32"/>
      <c r="D488" s="32"/>
      <c r="E488" s="32"/>
      <c r="F488" s="32"/>
      <c r="G488" s="32"/>
      <c r="H488" s="32"/>
      <c r="I488" s="32"/>
      <c r="J488" s="32"/>
      <c r="K488" s="32"/>
      <c r="L488" s="32"/>
      <c r="M488" s="32"/>
      <c r="N488" s="32"/>
      <c r="O488" s="32"/>
    </row>
    <row r="489" spans="1:15" x14ac:dyDescent="0.25">
      <c r="A489" s="32"/>
      <c r="B489" s="32"/>
      <c r="C489" s="32"/>
      <c r="D489" s="32"/>
      <c r="E489" s="32"/>
      <c r="F489" s="32"/>
      <c r="G489" s="32"/>
      <c r="H489" s="32"/>
      <c r="I489" s="32"/>
      <c r="J489" s="32"/>
      <c r="K489" s="32"/>
      <c r="L489" s="32"/>
      <c r="M489" s="32"/>
      <c r="N489" s="32"/>
      <c r="O489" s="32"/>
    </row>
    <row r="490" spans="1:15" x14ac:dyDescent="0.25">
      <c r="A490" s="32"/>
      <c r="B490" s="32"/>
      <c r="C490" s="32"/>
      <c r="D490" s="32"/>
      <c r="E490" s="32"/>
      <c r="F490" s="32"/>
      <c r="G490" s="32"/>
      <c r="H490" s="32"/>
      <c r="I490" s="32"/>
      <c r="J490" s="32"/>
      <c r="K490" s="32"/>
      <c r="L490" s="32"/>
      <c r="M490" s="32"/>
      <c r="N490" s="32"/>
      <c r="O490" s="32"/>
    </row>
    <row r="491" spans="1:15" x14ac:dyDescent="0.25">
      <c r="A491" s="32"/>
      <c r="B491" s="32"/>
      <c r="C491" s="32"/>
      <c r="D491" s="32"/>
      <c r="E491" s="32"/>
      <c r="F491" s="32"/>
      <c r="G491" s="32"/>
      <c r="H491" s="32"/>
      <c r="I491" s="32"/>
      <c r="J491" s="32"/>
      <c r="K491" s="32"/>
      <c r="L491" s="32"/>
      <c r="M491" s="32"/>
      <c r="N491" s="32"/>
      <c r="O491" s="32"/>
    </row>
    <row r="492" spans="1:15" x14ac:dyDescent="0.25">
      <c r="A492" s="32"/>
      <c r="B492" s="32"/>
      <c r="C492" s="32"/>
      <c r="D492" s="32"/>
      <c r="E492" s="32"/>
      <c r="F492" s="32"/>
      <c r="G492" s="32"/>
      <c r="H492" s="32"/>
      <c r="I492" s="32"/>
      <c r="J492" s="32"/>
      <c r="K492" s="32"/>
      <c r="L492" s="32"/>
      <c r="M492" s="32"/>
      <c r="N492" s="32"/>
      <c r="O492" s="32"/>
    </row>
    <row r="493" spans="1:15" x14ac:dyDescent="0.25">
      <c r="A493" s="32"/>
      <c r="B493" s="32"/>
      <c r="C493" s="32"/>
      <c r="D493" s="32"/>
      <c r="E493" s="32"/>
      <c r="F493" s="32"/>
      <c r="G493" s="32"/>
      <c r="H493" s="32"/>
      <c r="I493" s="32"/>
      <c r="J493" s="32"/>
      <c r="K493" s="32"/>
      <c r="L493" s="32"/>
      <c r="M493" s="32"/>
      <c r="N493" s="32"/>
      <c r="O493" s="32"/>
    </row>
    <row r="494" spans="1:15" x14ac:dyDescent="0.25">
      <c r="A494" s="32"/>
      <c r="B494" s="32"/>
      <c r="C494" s="32"/>
      <c r="D494" s="32"/>
      <c r="E494" s="32"/>
      <c r="F494" s="32"/>
      <c r="G494" s="32"/>
      <c r="H494" s="32"/>
      <c r="I494" s="32"/>
      <c r="J494" s="32"/>
      <c r="K494" s="32"/>
      <c r="L494" s="32"/>
      <c r="M494" s="32"/>
      <c r="N494" s="32"/>
      <c r="O494" s="32"/>
    </row>
    <row r="495" spans="1:15" x14ac:dyDescent="0.25">
      <c r="A495" s="32"/>
      <c r="B495" s="32"/>
      <c r="C495" s="32"/>
      <c r="D495" s="32"/>
      <c r="E495" s="32"/>
      <c r="F495" s="32"/>
      <c r="G495" s="32"/>
      <c r="H495" s="32"/>
      <c r="I495" s="32"/>
      <c r="J495" s="32"/>
      <c r="K495" s="32"/>
      <c r="L495" s="32"/>
      <c r="M495" s="32"/>
      <c r="N495" s="32"/>
      <c r="O495" s="32"/>
    </row>
    <row r="496" spans="1:15" x14ac:dyDescent="0.25">
      <c r="A496" s="32"/>
      <c r="B496" s="32"/>
      <c r="C496" s="32"/>
      <c r="D496" s="32"/>
      <c r="E496" s="32"/>
      <c r="F496" s="32"/>
      <c r="G496" s="32"/>
      <c r="H496" s="32"/>
      <c r="I496" s="32"/>
      <c r="J496" s="32"/>
      <c r="K496" s="32"/>
      <c r="L496" s="32"/>
      <c r="M496" s="32"/>
      <c r="N496" s="32"/>
      <c r="O496" s="32"/>
    </row>
    <row r="497" spans="1:15" x14ac:dyDescent="0.25">
      <c r="A497" s="32"/>
      <c r="B497" s="32"/>
      <c r="C497" s="32"/>
      <c r="D497" s="32"/>
      <c r="E497" s="32"/>
      <c r="F497" s="32"/>
      <c r="G497" s="32"/>
      <c r="H497" s="32"/>
      <c r="I497" s="32"/>
      <c r="J497" s="32"/>
      <c r="K497" s="32"/>
      <c r="L497" s="32"/>
      <c r="M497" s="32"/>
      <c r="N497" s="32"/>
      <c r="O497" s="32"/>
    </row>
    <row r="498" spans="1:15" x14ac:dyDescent="0.25">
      <c r="A498" s="32"/>
      <c r="B498" s="32"/>
      <c r="C498" s="32"/>
      <c r="D498" s="32"/>
      <c r="E498" s="32"/>
      <c r="F498" s="32"/>
      <c r="G498" s="32"/>
      <c r="H498" s="32"/>
      <c r="I498" s="32"/>
      <c r="J498" s="32"/>
      <c r="K498" s="32"/>
      <c r="L498" s="32"/>
      <c r="M498" s="32"/>
      <c r="N498" s="32"/>
      <c r="O498" s="32"/>
    </row>
    <row r="499" spans="1:15" x14ac:dyDescent="0.25">
      <c r="A499" s="32"/>
      <c r="B499" s="32"/>
      <c r="C499" s="32"/>
      <c r="D499" s="32"/>
      <c r="E499" s="32"/>
      <c r="F499" s="32"/>
      <c r="G499" s="32"/>
      <c r="H499" s="32"/>
      <c r="I499" s="32"/>
      <c r="J499" s="32"/>
      <c r="K499" s="32"/>
      <c r="L499" s="32"/>
      <c r="M499" s="32"/>
      <c r="N499" s="32"/>
      <c r="O499" s="32"/>
    </row>
    <row r="500" spans="1:15" x14ac:dyDescent="0.25">
      <c r="A500" s="32"/>
      <c r="B500" s="32"/>
      <c r="C500" s="32"/>
      <c r="D500" s="32"/>
      <c r="E500" s="32"/>
      <c r="F500" s="32"/>
      <c r="G500" s="32"/>
      <c r="H500" s="32"/>
      <c r="I500" s="32"/>
      <c r="J500" s="32"/>
      <c r="K500" s="32"/>
      <c r="L500" s="32"/>
      <c r="M500" s="32"/>
      <c r="N500" s="32"/>
      <c r="O500" s="32"/>
    </row>
    <row r="501" spans="1:15" x14ac:dyDescent="0.25">
      <c r="A501" s="32"/>
      <c r="B501" s="32"/>
      <c r="C501" s="32"/>
      <c r="D501" s="32"/>
      <c r="E501" s="32"/>
      <c r="F501" s="32"/>
      <c r="G501" s="32"/>
      <c r="H501" s="32"/>
      <c r="I501" s="32"/>
      <c r="J501" s="32"/>
      <c r="K501" s="32"/>
      <c r="L501" s="32"/>
      <c r="M501" s="32"/>
      <c r="N501" s="32"/>
      <c r="O501" s="32"/>
    </row>
    <row r="502" spans="1:15" x14ac:dyDescent="0.25">
      <c r="A502" s="32"/>
      <c r="B502" s="32"/>
      <c r="C502" s="32"/>
      <c r="D502" s="32"/>
      <c r="E502" s="32"/>
      <c r="F502" s="32"/>
      <c r="G502" s="32"/>
      <c r="H502" s="32"/>
      <c r="I502" s="32"/>
      <c r="J502" s="32"/>
      <c r="K502" s="32"/>
      <c r="L502" s="32"/>
      <c r="M502" s="32"/>
      <c r="N502" s="32"/>
      <c r="O502" s="32"/>
    </row>
    <row r="503" spans="1:15" x14ac:dyDescent="0.25">
      <c r="A503" s="32"/>
      <c r="B503" s="32"/>
      <c r="C503" s="32"/>
      <c r="D503" s="32"/>
      <c r="E503" s="32"/>
      <c r="F503" s="32"/>
      <c r="G503" s="32"/>
      <c r="H503" s="32"/>
      <c r="I503" s="32"/>
      <c r="J503" s="32"/>
      <c r="K503" s="32"/>
      <c r="L503" s="32"/>
      <c r="M503" s="32"/>
      <c r="N503" s="32"/>
      <c r="O503" s="32"/>
    </row>
    <row r="504" spans="1:15" x14ac:dyDescent="0.25">
      <c r="A504" s="32"/>
      <c r="B504" s="32"/>
      <c r="C504" s="32"/>
      <c r="D504" s="32"/>
      <c r="E504" s="32"/>
      <c r="F504" s="32"/>
      <c r="G504" s="32"/>
      <c r="H504" s="32"/>
      <c r="I504" s="32"/>
      <c r="J504" s="32"/>
      <c r="K504" s="32"/>
      <c r="L504" s="32"/>
      <c r="M504" s="32"/>
      <c r="N504" s="32"/>
      <c r="O504" s="32"/>
    </row>
    <row r="505" spans="1:15" x14ac:dyDescent="0.25">
      <c r="A505" s="32"/>
      <c r="B505" s="32"/>
      <c r="C505" s="32"/>
      <c r="D505" s="32"/>
      <c r="E505" s="32"/>
      <c r="F505" s="32"/>
      <c r="G505" s="32"/>
      <c r="H505" s="32"/>
      <c r="I505" s="32"/>
      <c r="J505" s="32"/>
      <c r="K505" s="32"/>
      <c r="L505" s="32"/>
      <c r="M505" s="32"/>
      <c r="N505" s="32"/>
      <c r="O505" s="32"/>
    </row>
    <row r="506" spans="1:15" x14ac:dyDescent="0.25">
      <c r="A506" s="32"/>
      <c r="B506" s="32"/>
      <c r="C506" s="32"/>
      <c r="D506" s="32"/>
      <c r="E506" s="32"/>
      <c r="F506" s="32"/>
      <c r="G506" s="32"/>
      <c r="H506" s="32"/>
      <c r="I506" s="32"/>
      <c r="J506" s="32"/>
      <c r="K506" s="32"/>
      <c r="L506" s="32"/>
      <c r="M506" s="32"/>
      <c r="N506" s="32"/>
      <c r="O506" s="32"/>
    </row>
    <row r="507" spans="1:15" x14ac:dyDescent="0.25">
      <c r="A507" s="32"/>
      <c r="B507" s="32"/>
      <c r="C507" s="32"/>
      <c r="D507" s="32"/>
      <c r="E507" s="32"/>
      <c r="F507" s="32"/>
      <c r="G507" s="32"/>
      <c r="H507" s="32"/>
      <c r="I507" s="32"/>
      <c r="J507" s="32"/>
      <c r="K507" s="32"/>
      <c r="L507" s="32"/>
      <c r="M507" s="32"/>
      <c r="N507" s="32"/>
      <c r="O507" s="32"/>
    </row>
    <row r="508" spans="1:15" x14ac:dyDescent="0.25">
      <c r="A508" s="32"/>
      <c r="B508" s="32"/>
      <c r="C508" s="32"/>
      <c r="D508" s="32"/>
      <c r="E508" s="32"/>
      <c r="F508" s="32"/>
      <c r="G508" s="32"/>
      <c r="H508" s="32"/>
      <c r="I508" s="32"/>
      <c r="J508" s="32"/>
      <c r="K508" s="32"/>
      <c r="L508" s="32"/>
      <c r="M508" s="32"/>
      <c r="N508" s="32"/>
      <c r="O508" s="32"/>
    </row>
    <row r="509" spans="1:15" x14ac:dyDescent="0.25">
      <c r="A509" s="32"/>
      <c r="B509" s="32"/>
      <c r="C509" s="32"/>
      <c r="D509" s="32"/>
      <c r="E509" s="32"/>
      <c r="F509" s="32"/>
      <c r="G509" s="32"/>
      <c r="H509" s="32"/>
      <c r="I509" s="32"/>
      <c r="J509" s="32"/>
      <c r="K509" s="32"/>
      <c r="L509" s="32"/>
      <c r="M509" s="32"/>
      <c r="N509" s="32"/>
      <c r="O509" s="32"/>
    </row>
    <row r="510" spans="1:15" x14ac:dyDescent="0.25">
      <c r="A510" s="32"/>
      <c r="B510" s="32"/>
      <c r="C510" s="32"/>
      <c r="D510" s="32"/>
      <c r="E510" s="32"/>
      <c r="F510" s="32"/>
      <c r="G510" s="32"/>
      <c r="H510" s="32"/>
      <c r="I510" s="32"/>
      <c r="J510" s="32"/>
      <c r="K510" s="32"/>
      <c r="L510" s="32"/>
      <c r="M510" s="32"/>
      <c r="N510" s="32"/>
      <c r="O510" s="32"/>
    </row>
    <row r="511" spans="1:15" x14ac:dyDescent="0.25">
      <c r="A511" s="32"/>
      <c r="B511" s="32"/>
      <c r="C511" s="32"/>
      <c r="D511" s="32"/>
      <c r="E511" s="32"/>
      <c r="F511" s="32"/>
      <c r="G511" s="32"/>
      <c r="H511" s="32"/>
      <c r="I511" s="32"/>
      <c r="J511" s="32"/>
      <c r="K511" s="32"/>
      <c r="L511" s="32"/>
      <c r="M511" s="32"/>
      <c r="N511" s="32"/>
      <c r="O511" s="32"/>
    </row>
    <row r="512" spans="1:15" x14ac:dyDescent="0.25">
      <c r="A512" s="32"/>
      <c r="B512" s="32"/>
      <c r="C512" s="32"/>
      <c r="D512" s="32"/>
      <c r="E512" s="32"/>
      <c r="F512" s="32"/>
      <c r="G512" s="32"/>
      <c r="H512" s="32"/>
      <c r="I512" s="32"/>
      <c r="J512" s="32"/>
      <c r="K512" s="32"/>
      <c r="L512" s="32"/>
      <c r="M512" s="32"/>
      <c r="N512" s="32"/>
      <c r="O512" s="32"/>
    </row>
    <row r="513" spans="1:15" x14ac:dyDescent="0.25">
      <c r="A513" s="32"/>
      <c r="B513" s="32"/>
      <c r="C513" s="32"/>
      <c r="D513" s="32"/>
      <c r="E513" s="32"/>
      <c r="F513" s="32"/>
      <c r="G513" s="32"/>
      <c r="H513" s="32"/>
      <c r="I513" s="32"/>
      <c r="J513" s="32"/>
      <c r="K513" s="32"/>
      <c r="L513" s="32"/>
      <c r="M513" s="32"/>
      <c r="N513" s="32"/>
      <c r="O513" s="32"/>
    </row>
    <row r="514" spans="1:15" x14ac:dyDescent="0.25">
      <c r="A514" s="32"/>
      <c r="B514" s="32"/>
      <c r="C514" s="32"/>
      <c r="D514" s="32"/>
      <c r="E514" s="32"/>
      <c r="F514" s="32"/>
      <c r="G514" s="32"/>
      <c r="H514" s="32"/>
      <c r="I514" s="32"/>
      <c r="J514" s="32"/>
      <c r="K514" s="32"/>
      <c r="L514" s="32"/>
      <c r="M514" s="32"/>
      <c r="N514" s="32"/>
      <c r="O514" s="32"/>
    </row>
    <row r="515" spans="1:15" x14ac:dyDescent="0.25">
      <c r="A515" s="32"/>
      <c r="B515" s="32"/>
      <c r="C515" s="32"/>
      <c r="D515" s="32"/>
      <c r="E515" s="32"/>
      <c r="F515" s="32"/>
      <c r="G515" s="32"/>
      <c r="H515" s="32"/>
      <c r="I515" s="32"/>
      <c r="J515" s="32"/>
      <c r="K515" s="32"/>
      <c r="L515" s="32"/>
      <c r="M515" s="32"/>
      <c r="N515" s="32"/>
      <c r="O515" s="32"/>
    </row>
    <row r="516" spans="1:15" x14ac:dyDescent="0.25">
      <c r="A516" s="32"/>
      <c r="B516" s="32"/>
      <c r="C516" s="32"/>
      <c r="D516" s="32"/>
      <c r="E516" s="32"/>
      <c r="F516" s="32"/>
      <c r="G516" s="32"/>
      <c r="H516" s="32"/>
      <c r="I516" s="32"/>
      <c r="J516" s="32"/>
      <c r="K516" s="32"/>
      <c r="L516" s="32"/>
      <c r="M516" s="32"/>
      <c r="N516" s="32"/>
      <c r="O516" s="32"/>
    </row>
    <row r="517" spans="1:15" x14ac:dyDescent="0.25">
      <c r="A517" s="32"/>
      <c r="B517" s="32"/>
      <c r="C517" s="32"/>
      <c r="D517" s="32"/>
      <c r="E517" s="32"/>
      <c r="F517" s="32"/>
      <c r="G517" s="32"/>
      <c r="H517" s="32"/>
      <c r="I517" s="32"/>
      <c r="J517" s="32"/>
      <c r="K517" s="32"/>
      <c r="L517" s="32"/>
      <c r="M517" s="32"/>
      <c r="N517" s="32"/>
      <c r="O517" s="32"/>
    </row>
    <row r="518" spans="1:15" x14ac:dyDescent="0.25">
      <c r="A518" s="32"/>
      <c r="B518" s="32"/>
      <c r="C518" s="32"/>
      <c r="D518" s="32"/>
      <c r="E518" s="32"/>
      <c r="F518" s="32"/>
      <c r="G518" s="32"/>
      <c r="H518" s="32"/>
      <c r="I518" s="32"/>
      <c r="J518" s="32"/>
      <c r="K518" s="32"/>
      <c r="L518" s="32"/>
      <c r="M518" s="32"/>
      <c r="N518" s="32"/>
      <c r="O518" s="32"/>
    </row>
    <row r="519" spans="1:15" x14ac:dyDescent="0.25">
      <c r="A519" s="32"/>
      <c r="B519" s="32"/>
      <c r="C519" s="32"/>
      <c r="D519" s="32"/>
      <c r="E519" s="32"/>
      <c r="F519" s="32"/>
      <c r="G519" s="32"/>
      <c r="H519" s="32"/>
      <c r="I519" s="32"/>
      <c r="J519" s="32"/>
      <c r="K519" s="32"/>
      <c r="L519" s="32"/>
      <c r="M519" s="32"/>
      <c r="N519" s="32"/>
      <c r="O519" s="32"/>
    </row>
    <row r="520" spans="1:15" x14ac:dyDescent="0.25">
      <c r="A520" s="32"/>
      <c r="B520" s="32"/>
      <c r="C520" s="32"/>
      <c r="D520" s="32"/>
      <c r="E520" s="32"/>
      <c r="F520" s="32"/>
      <c r="G520" s="32"/>
      <c r="H520" s="32"/>
      <c r="I520" s="32"/>
      <c r="J520" s="32"/>
      <c r="K520" s="32"/>
      <c r="L520" s="32"/>
      <c r="M520" s="32"/>
      <c r="N520" s="32"/>
      <c r="O520" s="32"/>
    </row>
    <row r="521" spans="1:15" x14ac:dyDescent="0.25">
      <c r="A521" s="32"/>
      <c r="B521" s="32"/>
      <c r="C521" s="32"/>
      <c r="D521" s="32"/>
      <c r="E521" s="32"/>
      <c r="F521" s="32"/>
      <c r="G521" s="32"/>
      <c r="H521" s="32"/>
      <c r="I521" s="32"/>
      <c r="J521" s="32"/>
      <c r="K521" s="32"/>
      <c r="L521" s="32"/>
      <c r="M521" s="32"/>
      <c r="N521" s="32"/>
      <c r="O521" s="32"/>
    </row>
    <row r="522" spans="1:15" x14ac:dyDescent="0.25">
      <c r="A522" s="32"/>
      <c r="B522" s="32"/>
      <c r="C522" s="32"/>
      <c r="D522" s="32"/>
      <c r="E522" s="32"/>
      <c r="F522" s="32"/>
      <c r="G522" s="32"/>
      <c r="H522" s="32"/>
      <c r="I522" s="32"/>
      <c r="J522" s="32"/>
      <c r="K522" s="32"/>
      <c r="L522" s="32"/>
      <c r="M522" s="32"/>
      <c r="N522" s="32"/>
      <c r="O522" s="32"/>
    </row>
    <row r="523" spans="1:15" x14ac:dyDescent="0.25">
      <c r="A523" s="32"/>
      <c r="B523" s="32"/>
      <c r="C523" s="32"/>
      <c r="D523" s="32"/>
      <c r="E523" s="32"/>
      <c r="F523" s="32"/>
      <c r="G523" s="32"/>
      <c r="H523" s="32"/>
      <c r="I523" s="32"/>
      <c r="J523" s="32"/>
      <c r="K523" s="32"/>
      <c r="L523" s="32"/>
      <c r="M523" s="32"/>
      <c r="N523" s="32"/>
      <c r="O523" s="32"/>
    </row>
    <row r="524" spans="1:15" x14ac:dyDescent="0.25">
      <c r="A524" s="32"/>
      <c r="B524" s="32"/>
      <c r="C524" s="32"/>
      <c r="D524" s="32"/>
      <c r="E524" s="32"/>
      <c r="F524" s="32"/>
      <c r="G524" s="32"/>
      <c r="H524" s="32"/>
      <c r="I524" s="32"/>
      <c r="J524" s="32"/>
      <c r="K524" s="32"/>
      <c r="L524" s="32"/>
      <c r="M524" s="32"/>
      <c r="N524" s="32"/>
      <c r="O524" s="32"/>
    </row>
    <row r="525" spans="1:15" x14ac:dyDescent="0.25">
      <c r="A525" s="32"/>
      <c r="B525" s="32"/>
      <c r="C525" s="32"/>
      <c r="D525" s="32"/>
      <c r="E525" s="32"/>
      <c r="F525" s="32"/>
      <c r="G525" s="32"/>
      <c r="H525" s="32"/>
      <c r="I525" s="32"/>
      <c r="J525" s="32"/>
      <c r="K525" s="32"/>
      <c r="L525" s="32"/>
      <c r="M525" s="32"/>
      <c r="N525" s="32"/>
      <c r="O525" s="32"/>
    </row>
    <row r="526" spans="1:15" x14ac:dyDescent="0.25">
      <c r="A526" s="32"/>
      <c r="B526" s="32"/>
      <c r="C526" s="32"/>
      <c r="D526" s="32"/>
      <c r="E526" s="32"/>
      <c r="F526" s="32"/>
      <c r="G526" s="32"/>
      <c r="H526" s="32"/>
      <c r="I526" s="32"/>
      <c r="J526" s="32"/>
      <c r="K526" s="32"/>
      <c r="L526" s="32"/>
      <c r="M526" s="32"/>
      <c r="N526" s="32"/>
      <c r="O526" s="32"/>
    </row>
    <row r="527" spans="1:15" x14ac:dyDescent="0.25">
      <c r="A527" s="32"/>
      <c r="B527" s="32"/>
      <c r="C527" s="32"/>
      <c r="D527" s="32"/>
      <c r="E527" s="32"/>
      <c r="F527" s="32"/>
      <c r="G527" s="32"/>
      <c r="H527" s="32"/>
      <c r="I527" s="32"/>
      <c r="J527" s="32"/>
      <c r="K527" s="32"/>
      <c r="L527" s="32"/>
      <c r="M527" s="32"/>
      <c r="N527" s="32"/>
      <c r="O527" s="32"/>
    </row>
    <row r="528" spans="1:15" x14ac:dyDescent="0.25">
      <c r="A528" s="32"/>
      <c r="B528" s="32"/>
      <c r="C528" s="32"/>
      <c r="D528" s="32"/>
      <c r="E528" s="32"/>
      <c r="F528" s="32"/>
      <c r="G528" s="32"/>
      <c r="H528" s="32"/>
      <c r="I528" s="32"/>
      <c r="J528" s="32"/>
      <c r="K528" s="32"/>
      <c r="L528" s="32"/>
      <c r="M528" s="32"/>
      <c r="N528" s="32"/>
      <c r="O528" s="32"/>
    </row>
    <row r="529" spans="1:15" x14ac:dyDescent="0.25">
      <c r="A529" s="32"/>
      <c r="B529" s="32"/>
      <c r="C529" s="32"/>
      <c r="D529" s="32"/>
      <c r="E529" s="32"/>
      <c r="F529" s="32"/>
      <c r="G529" s="32"/>
      <c r="H529" s="32"/>
      <c r="I529" s="32"/>
      <c r="J529" s="32"/>
      <c r="K529" s="32"/>
      <c r="L529" s="32"/>
      <c r="M529" s="32"/>
      <c r="N529" s="32"/>
      <c r="O529" s="32"/>
    </row>
    <row r="530" spans="1:15" x14ac:dyDescent="0.25">
      <c r="A530" s="32"/>
      <c r="B530" s="32"/>
      <c r="C530" s="32"/>
      <c r="D530" s="32"/>
      <c r="E530" s="32"/>
      <c r="F530" s="32"/>
      <c r="G530" s="32"/>
      <c r="H530" s="32"/>
      <c r="I530" s="32"/>
      <c r="J530" s="32"/>
      <c r="K530" s="32"/>
      <c r="L530" s="32"/>
      <c r="M530" s="32"/>
      <c r="N530" s="32"/>
      <c r="O530" s="32"/>
    </row>
    <row r="531" spans="1:15" x14ac:dyDescent="0.25">
      <c r="A531" s="32"/>
      <c r="B531" s="32"/>
      <c r="C531" s="32"/>
      <c r="D531" s="32"/>
      <c r="E531" s="32"/>
      <c r="F531" s="32"/>
      <c r="G531" s="32"/>
      <c r="H531" s="32"/>
      <c r="I531" s="32"/>
      <c r="J531" s="32"/>
      <c r="K531" s="32"/>
      <c r="L531" s="32"/>
      <c r="M531" s="32"/>
      <c r="N531" s="32"/>
      <c r="O531" s="32"/>
    </row>
    <row r="532" spans="1:15" x14ac:dyDescent="0.25">
      <c r="A532" s="32"/>
      <c r="B532" s="32"/>
      <c r="C532" s="32"/>
      <c r="D532" s="32"/>
      <c r="E532" s="32"/>
      <c r="F532" s="32"/>
      <c r="G532" s="32"/>
      <c r="H532" s="32"/>
      <c r="I532" s="32"/>
      <c r="J532" s="32"/>
      <c r="K532" s="32"/>
      <c r="L532" s="32"/>
      <c r="M532" s="32"/>
      <c r="N532" s="32"/>
      <c r="O532" s="32"/>
    </row>
    <row r="533" spans="1:15" x14ac:dyDescent="0.25">
      <c r="A533" s="32"/>
      <c r="B533" s="32"/>
      <c r="C533" s="32"/>
      <c r="D533" s="32"/>
      <c r="E533" s="32"/>
      <c r="F533" s="32"/>
      <c r="G533" s="32"/>
      <c r="H533" s="32"/>
      <c r="I533" s="32"/>
      <c r="J533" s="32"/>
      <c r="K533" s="32"/>
      <c r="L533" s="32"/>
      <c r="M533" s="32"/>
      <c r="N533" s="32"/>
      <c r="O533" s="32"/>
    </row>
    <row r="534" spans="1:15" x14ac:dyDescent="0.25">
      <c r="A534" s="32"/>
      <c r="B534" s="32"/>
      <c r="C534" s="32"/>
      <c r="D534" s="32"/>
      <c r="E534" s="32"/>
      <c r="F534" s="32"/>
      <c r="G534" s="32"/>
      <c r="H534" s="32"/>
      <c r="I534" s="32"/>
      <c r="J534" s="32"/>
      <c r="K534" s="32"/>
      <c r="L534" s="32"/>
      <c r="M534" s="32"/>
      <c r="N534" s="32"/>
      <c r="O534" s="32"/>
    </row>
    <row r="535" spans="1:15" x14ac:dyDescent="0.25">
      <c r="A535" s="32"/>
      <c r="B535" s="32"/>
      <c r="C535" s="32"/>
      <c r="D535" s="32"/>
      <c r="E535" s="32"/>
      <c r="F535" s="32"/>
      <c r="G535" s="32"/>
      <c r="H535" s="32"/>
      <c r="I535" s="32"/>
      <c r="J535" s="32"/>
      <c r="K535" s="32"/>
      <c r="L535" s="32"/>
      <c r="M535" s="32"/>
      <c r="N535" s="32"/>
      <c r="O535" s="32"/>
    </row>
    <row r="536" spans="1:15" x14ac:dyDescent="0.25">
      <c r="A536" s="32"/>
      <c r="B536" s="32"/>
      <c r="C536" s="32"/>
      <c r="D536" s="32"/>
      <c r="E536" s="32"/>
      <c r="F536" s="32"/>
      <c r="G536" s="32"/>
      <c r="H536" s="32"/>
      <c r="I536" s="32"/>
      <c r="J536" s="32"/>
      <c r="K536" s="32"/>
      <c r="L536" s="32"/>
      <c r="M536" s="32"/>
      <c r="N536" s="32"/>
      <c r="O536" s="32"/>
    </row>
    <row r="537" spans="1:15" x14ac:dyDescent="0.25">
      <c r="A537" s="32"/>
      <c r="B537" s="32"/>
      <c r="C537" s="32"/>
      <c r="D537" s="32"/>
      <c r="E537" s="32"/>
      <c r="F537" s="32"/>
      <c r="G537" s="32"/>
      <c r="H537" s="32"/>
      <c r="I537" s="32"/>
      <c r="J537" s="32"/>
      <c r="K537" s="32"/>
      <c r="L537" s="32"/>
      <c r="M537" s="32"/>
      <c r="N537" s="32"/>
      <c r="O537" s="32"/>
    </row>
    <row r="538" spans="1:15" x14ac:dyDescent="0.25">
      <c r="A538" s="32"/>
      <c r="B538" s="32"/>
      <c r="C538" s="32"/>
      <c r="D538" s="32"/>
      <c r="E538" s="32"/>
      <c r="F538" s="32"/>
      <c r="G538" s="32"/>
      <c r="H538" s="32"/>
      <c r="I538" s="32"/>
      <c r="J538" s="32"/>
      <c r="K538" s="32"/>
      <c r="L538" s="32"/>
      <c r="M538" s="32"/>
      <c r="N538" s="32"/>
      <c r="O538" s="32"/>
    </row>
    <row r="539" spans="1:15" x14ac:dyDescent="0.25">
      <c r="A539" s="32"/>
      <c r="B539" s="32"/>
      <c r="C539" s="32"/>
      <c r="D539" s="32"/>
      <c r="E539" s="32"/>
      <c r="F539" s="32"/>
      <c r="G539" s="32"/>
      <c r="H539" s="32"/>
      <c r="I539" s="32"/>
      <c r="J539" s="32"/>
      <c r="K539" s="32"/>
      <c r="L539" s="32"/>
      <c r="M539" s="32"/>
      <c r="N539" s="32"/>
      <c r="O539" s="32"/>
    </row>
    <row r="540" spans="1:15" x14ac:dyDescent="0.25">
      <c r="A540" s="32"/>
      <c r="B540" s="32"/>
      <c r="C540" s="32"/>
      <c r="D540" s="32"/>
      <c r="E540" s="32"/>
      <c r="F540" s="32"/>
      <c r="G540" s="32"/>
      <c r="H540" s="32"/>
      <c r="I540" s="32"/>
      <c r="J540" s="32"/>
      <c r="K540" s="32"/>
      <c r="L540" s="32"/>
      <c r="M540" s="32"/>
      <c r="N540" s="32"/>
      <c r="O540" s="32"/>
    </row>
    <row r="541" spans="1:15" x14ac:dyDescent="0.25">
      <c r="A541" s="32"/>
      <c r="B541" s="32"/>
      <c r="C541" s="32"/>
      <c r="D541" s="32"/>
      <c r="E541" s="32"/>
      <c r="F541" s="32"/>
      <c r="G541" s="32"/>
      <c r="H541" s="32"/>
      <c r="I541" s="32"/>
      <c r="J541" s="32"/>
      <c r="K541" s="32"/>
      <c r="L541" s="32"/>
      <c r="M541" s="32"/>
      <c r="N541" s="32"/>
      <c r="O541" s="32"/>
    </row>
    <row r="542" spans="1:15" x14ac:dyDescent="0.25">
      <c r="A542" s="32"/>
      <c r="B542" s="32"/>
      <c r="C542" s="32"/>
      <c r="D542" s="32"/>
      <c r="E542" s="32"/>
      <c r="F542" s="32"/>
      <c r="G542" s="32"/>
      <c r="H542" s="32"/>
      <c r="I542" s="32"/>
      <c r="J542" s="32"/>
      <c r="K542" s="32"/>
      <c r="L542" s="32"/>
      <c r="M542" s="32"/>
      <c r="N542" s="32"/>
      <c r="O542" s="32"/>
    </row>
    <row r="543" spans="1:15" x14ac:dyDescent="0.25">
      <c r="A543" s="32"/>
      <c r="B543" s="32"/>
      <c r="C543" s="32"/>
      <c r="D543" s="32"/>
      <c r="E543" s="32"/>
      <c r="F543" s="32"/>
      <c r="G543" s="32"/>
      <c r="H543" s="32"/>
      <c r="I543" s="32"/>
      <c r="J543" s="32"/>
      <c r="K543" s="32"/>
      <c r="L543" s="32"/>
      <c r="M543" s="32"/>
      <c r="N543" s="32"/>
      <c r="O543" s="32"/>
    </row>
    <row r="544" spans="1:15" x14ac:dyDescent="0.25">
      <c r="A544" s="32"/>
      <c r="B544" s="32"/>
      <c r="C544" s="32"/>
      <c r="D544" s="32"/>
      <c r="E544" s="32"/>
      <c r="F544" s="32"/>
      <c r="G544" s="32"/>
      <c r="H544" s="32"/>
      <c r="I544" s="32"/>
      <c r="J544" s="32"/>
      <c r="K544" s="32"/>
      <c r="L544" s="32"/>
      <c r="M544" s="32"/>
      <c r="N544" s="32"/>
      <c r="O544" s="32"/>
    </row>
    <row r="545" spans="1:15" x14ac:dyDescent="0.25">
      <c r="A545" s="32"/>
      <c r="B545" s="32"/>
      <c r="C545" s="32"/>
      <c r="D545" s="32"/>
      <c r="E545" s="32"/>
      <c r="F545" s="32"/>
      <c r="G545" s="32"/>
      <c r="H545" s="32"/>
      <c r="I545" s="32"/>
      <c r="J545" s="32"/>
      <c r="K545" s="32"/>
      <c r="L545" s="32"/>
      <c r="M545" s="32"/>
      <c r="N545" s="32"/>
      <c r="O545" s="32"/>
    </row>
    <row r="546" spans="1:15" x14ac:dyDescent="0.25">
      <c r="A546" s="32"/>
      <c r="B546" s="32"/>
      <c r="C546" s="32"/>
      <c r="D546" s="32"/>
      <c r="E546" s="32"/>
      <c r="F546" s="32"/>
      <c r="G546" s="32"/>
      <c r="H546" s="32"/>
      <c r="I546" s="32"/>
      <c r="J546" s="32"/>
      <c r="K546" s="32"/>
      <c r="L546" s="32"/>
      <c r="M546" s="32"/>
      <c r="N546" s="32"/>
      <c r="O546" s="32"/>
    </row>
    <row r="547" spans="1:15" x14ac:dyDescent="0.25">
      <c r="A547" s="32"/>
      <c r="B547" s="32"/>
      <c r="C547" s="32"/>
      <c r="D547" s="32"/>
      <c r="E547" s="32"/>
      <c r="F547" s="32"/>
      <c r="G547" s="32"/>
      <c r="H547" s="32"/>
      <c r="I547" s="32"/>
      <c r="J547" s="32"/>
      <c r="K547" s="32"/>
      <c r="L547" s="32"/>
      <c r="M547" s="32"/>
      <c r="N547" s="32"/>
      <c r="O547" s="32"/>
    </row>
    <row r="548" spans="1:15" x14ac:dyDescent="0.25">
      <c r="A548" s="32"/>
      <c r="B548" s="32"/>
      <c r="C548" s="32"/>
      <c r="D548" s="32"/>
      <c r="E548" s="32"/>
      <c r="F548" s="32"/>
      <c r="G548" s="32"/>
      <c r="H548" s="32"/>
      <c r="I548" s="32"/>
      <c r="J548" s="32"/>
      <c r="K548" s="32"/>
      <c r="L548" s="32"/>
      <c r="M548" s="32"/>
      <c r="N548" s="32"/>
      <c r="O548" s="32"/>
    </row>
    <row r="549" spans="1:15" x14ac:dyDescent="0.25">
      <c r="A549" s="32"/>
      <c r="B549" s="32"/>
      <c r="C549" s="32"/>
      <c r="D549" s="32"/>
      <c r="E549" s="32"/>
      <c r="F549" s="32"/>
      <c r="G549" s="32"/>
      <c r="H549" s="32"/>
      <c r="I549" s="32"/>
      <c r="J549" s="32"/>
      <c r="K549" s="32"/>
      <c r="L549" s="32"/>
      <c r="M549" s="32"/>
      <c r="N549" s="32"/>
      <c r="O549" s="32"/>
    </row>
    <row r="550" spans="1:15" x14ac:dyDescent="0.25">
      <c r="A550" s="32"/>
      <c r="B550" s="32"/>
      <c r="C550" s="32"/>
      <c r="D550" s="32"/>
      <c r="E550" s="32"/>
      <c r="F550" s="32"/>
      <c r="G550" s="32"/>
      <c r="H550" s="32"/>
      <c r="I550" s="32"/>
      <c r="J550" s="32"/>
      <c r="K550" s="32"/>
      <c r="L550" s="32"/>
      <c r="M550" s="32"/>
      <c r="N550" s="32"/>
      <c r="O550" s="32"/>
    </row>
    <row r="551" spans="1:15" x14ac:dyDescent="0.25">
      <c r="A551" s="32"/>
      <c r="B551" s="32"/>
      <c r="C551" s="32"/>
      <c r="D551" s="32"/>
      <c r="E551" s="32"/>
      <c r="F551" s="32"/>
      <c r="G551" s="32"/>
      <c r="H551" s="32"/>
      <c r="I551" s="32"/>
      <c r="J551" s="32"/>
      <c r="K551" s="32"/>
      <c r="L551" s="32"/>
      <c r="M551" s="32"/>
      <c r="N551" s="32"/>
      <c r="O551" s="32"/>
    </row>
    <row r="552" spans="1:15" x14ac:dyDescent="0.25">
      <c r="A552" s="32"/>
      <c r="B552" s="32"/>
      <c r="C552" s="32"/>
      <c r="D552" s="32"/>
      <c r="E552" s="32"/>
      <c r="F552" s="32"/>
      <c r="G552" s="32"/>
      <c r="H552" s="32"/>
      <c r="I552" s="32"/>
      <c r="J552" s="32"/>
      <c r="K552" s="32"/>
      <c r="L552" s="32"/>
      <c r="M552" s="32"/>
      <c r="N552" s="32"/>
      <c r="O552" s="32"/>
    </row>
    <row r="553" spans="1:15" x14ac:dyDescent="0.25">
      <c r="A553" s="32"/>
      <c r="B553" s="32"/>
      <c r="C553" s="32"/>
      <c r="D553" s="32"/>
      <c r="E553" s="32"/>
      <c r="F553" s="32"/>
      <c r="G553" s="32"/>
      <c r="H553" s="32"/>
      <c r="I553" s="32"/>
      <c r="J553" s="32"/>
      <c r="K553" s="32"/>
      <c r="L553" s="32"/>
      <c r="M553" s="32"/>
      <c r="N553" s="32"/>
      <c r="O553" s="32"/>
    </row>
    <row r="554" spans="1:15" x14ac:dyDescent="0.25">
      <c r="A554" s="32"/>
      <c r="B554" s="32"/>
      <c r="C554" s="32"/>
      <c r="D554" s="32"/>
      <c r="E554" s="32"/>
      <c r="F554" s="32"/>
      <c r="G554" s="32"/>
      <c r="H554" s="32"/>
      <c r="I554" s="32"/>
      <c r="J554" s="32"/>
      <c r="K554" s="32"/>
      <c r="L554" s="32"/>
      <c r="M554" s="32"/>
      <c r="N554" s="32"/>
      <c r="O554" s="32"/>
    </row>
    <row r="555" spans="1:15" x14ac:dyDescent="0.25">
      <c r="A555" s="32"/>
      <c r="B555" s="32"/>
      <c r="C555" s="32"/>
      <c r="D555" s="32"/>
      <c r="E555" s="32"/>
      <c r="F555" s="32"/>
      <c r="G555" s="32"/>
      <c r="H555" s="32"/>
      <c r="I555" s="32"/>
      <c r="J555" s="32"/>
      <c r="K555" s="32"/>
      <c r="L555" s="32"/>
      <c r="M555" s="32"/>
      <c r="N555" s="32"/>
      <c r="O555" s="32"/>
    </row>
    <row r="556" spans="1:15" x14ac:dyDescent="0.25">
      <c r="A556" s="32"/>
      <c r="B556" s="32"/>
      <c r="C556" s="32"/>
      <c r="D556" s="32"/>
      <c r="E556" s="32"/>
      <c r="F556" s="32"/>
      <c r="G556" s="32"/>
      <c r="H556" s="32"/>
      <c r="I556" s="32"/>
      <c r="J556" s="32"/>
      <c r="K556" s="32"/>
      <c r="L556" s="32"/>
      <c r="M556" s="32"/>
      <c r="N556" s="32"/>
      <c r="O556" s="32"/>
    </row>
    <row r="557" spans="1:15" x14ac:dyDescent="0.25">
      <c r="A557" s="32"/>
      <c r="B557" s="32"/>
      <c r="C557" s="32"/>
      <c r="D557" s="32"/>
      <c r="E557" s="32"/>
      <c r="F557" s="32"/>
      <c r="G557" s="32"/>
      <c r="H557" s="32"/>
      <c r="I557" s="32"/>
      <c r="J557" s="32"/>
      <c r="K557" s="32"/>
      <c r="L557" s="32"/>
      <c r="M557" s="32"/>
      <c r="N557" s="32"/>
      <c r="O557" s="32"/>
    </row>
    <row r="558" spans="1:15" x14ac:dyDescent="0.25">
      <c r="A558" s="32"/>
      <c r="B558" s="32"/>
      <c r="C558" s="32"/>
      <c r="D558" s="32"/>
      <c r="E558" s="32"/>
      <c r="F558" s="32"/>
      <c r="G558" s="32"/>
      <c r="H558" s="32"/>
      <c r="I558" s="32"/>
      <c r="J558" s="32"/>
      <c r="K558" s="32"/>
      <c r="L558" s="32"/>
      <c r="M558" s="32"/>
      <c r="N558" s="32"/>
      <c r="O558" s="32"/>
    </row>
    <row r="559" spans="1:15" x14ac:dyDescent="0.25">
      <c r="A559" s="32"/>
      <c r="B559" s="32"/>
      <c r="C559" s="32"/>
      <c r="D559" s="32"/>
      <c r="E559" s="32"/>
      <c r="F559" s="32"/>
      <c r="G559" s="32"/>
      <c r="H559" s="32"/>
      <c r="I559" s="32"/>
      <c r="J559" s="32"/>
      <c r="K559" s="32"/>
      <c r="L559" s="32"/>
      <c r="M559" s="32"/>
      <c r="N559" s="32"/>
      <c r="O559" s="32"/>
    </row>
    <row r="560" spans="1:15" x14ac:dyDescent="0.25">
      <c r="A560" s="32"/>
      <c r="B560" s="32"/>
      <c r="C560" s="32"/>
      <c r="D560" s="32"/>
      <c r="E560" s="32"/>
      <c r="F560" s="32"/>
      <c r="G560" s="32"/>
      <c r="H560" s="32"/>
      <c r="I560" s="32"/>
      <c r="J560" s="32"/>
      <c r="K560" s="32"/>
      <c r="L560" s="32"/>
      <c r="M560" s="32"/>
      <c r="N560" s="32"/>
      <c r="O560" s="32"/>
    </row>
    <row r="561" spans="1:15" x14ac:dyDescent="0.25">
      <c r="A561" s="32"/>
      <c r="B561" s="32"/>
      <c r="C561" s="32"/>
      <c r="D561" s="32"/>
      <c r="E561" s="32"/>
      <c r="F561" s="32"/>
      <c r="G561" s="32"/>
      <c r="H561" s="32"/>
      <c r="I561" s="32"/>
      <c r="J561" s="32"/>
      <c r="K561" s="32"/>
      <c r="L561" s="32"/>
      <c r="M561" s="32"/>
      <c r="N561" s="32"/>
      <c r="O561" s="32"/>
    </row>
    <row r="562" spans="1:15" x14ac:dyDescent="0.25">
      <c r="A562" s="32"/>
      <c r="B562" s="32"/>
      <c r="C562" s="32"/>
      <c r="D562" s="32"/>
      <c r="E562" s="32"/>
      <c r="F562" s="32"/>
      <c r="G562" s="32"/>
      <c r="H562" s="32"/>
      <c r="I562" s="32"/>
      <c r="J562" s="32"/>
      <c r="K562" s="32"/>
      <c r="L562" s="32"/>
      <c r="M562" s="32"/>
      <c r="N562" s="32"/>
      <c r="O562" s="32"/>
    </row>
    <row r="563" spans="1:15" x14ac:dyDescent="0.25">
      <c r="A563" s="32"/>
      <c r="B563" s="32"/>
      <c r="C563" s="32"/>
      <c r="D563" s="32"/>
      <c r="E563" s="32"/>
      <c r="F563" s="32"/>
      <c r="G563" s="32"/>
      <c r="H563" s="32"/>
      <c r="I563" s="32"/>
      <c r="J563" s="32"/>
      <c r="K563" s="32"/>
      <c r="L563" s="32"/>
      <c r="M563" s="32"/>
      <c r="N563" s="32"/>
      <c r="O563" s="32"/>
    </row>
    <row r="564" spans="1:15" x14ac:dyDescent="0.25">
      <c r="A564" s="32"/>
      <c r="B564" s="32"/>
      <c r="C564" s="32"/>
      <c r="D564" s="32"/>
      <c r="E564" s="32"/>
      <c r="F564" s="32"/>
      <c r="G564" s="32"/>
      <c r="H564" s="32"/>
      <c r="I564" s="32"/>
      <c r="J564" s="32"/>
      <c r="K564" s="32"/>
      <c r="L564" s="32"/>
      <c r="M564" s="32"/>
      <c r="N564" s="32"/>
      <c r="O564" s="32"/>
    </row>
    <row r="565" spans="1:15" x14ac:dyDescent="0.25">
      <c r="A565" s="32"/>
      <c r="B565" s="32"/>
      <c r="C565" s="32"/>
      <c r="D565" s="32"/>
      <c r="E565" s="32"/>
      <c r="F565" s="32"/>
      <c r="G565" s="32"/>
      <c r="H565" s="32"/>
      <c r="I565" s="32"/>
      <c r="J565" s="32"/>
      <c r="K565" s="32"/>
      <c r="L565" s="32"/>
      <c r="M565" s="32"/>
      <c r="N565" s="32"/>
      <c r="O565" s="32"/>
    </row>
    <row r="566" spans="1:15" x14ac:dyDescent="0.25">
      <c r="A566" s="32"/>
      <c r="B566" s="32"/>
      <c r="C566" s="32"/>
      <c r="D566" s="32"/>
      <c r="E566" s="32"/>
      <c r="F566" s="32"/>
      <c r="G566" s="32"/>
      <c r="H566" s="32"/>
      <c r="I566" s="32"/>
      <c r="J566" s="32"/>
      <c r="K566" s="32"/>
      <c r="L566" s="32"/>
      <c r="M566" s="32"/>
      <c r="N566" s="32"/>
      <c r="O566" s="32"/>
    </row>
    <row r="567" spans="1:15" x14ac:dyDescent="0.25">
      <c r="A567" s="32"/>
      <c r="B567" s="32"/>
      <c r="C567" s="32"/>
      <c r="D567" s="32"/>
      <c r="E567" s="32"/>
      <c r="F567" s="32"/>
      <c r="G567" s="32"/>
      <c r="H567" s="32"/>
      <c r="I567" s="32"/>
      <c r="J567" s="32"/>
      <c r="K567" s="32"/>
      <c r="L567" s="32"/>
      <c r="M567" s="32"/>
      <c r="N567" s="32"/>
      <c r="O567" s="32"/>
    </row>
    <row r="568" spans="1:15" x14ac:dyDescent="0.25">
      <c r="A568" s="32"/>
      <c r="B568" s="32"/>
      <c r="C568" s="32"/>
      <c r="D568" s="32"/>
      <c r="E568" s="32"/>
      <c r="F568" s="32"/>
      <c r="G568" s="32"/>
      <c r="H568" s="32"/>
      <c r="I568" s="32"/>
      <c r="J568" s="32"/>
      <c r="K568" s="32"/>
      <c r="L568" s="32"/>
      <c r="M568" s="32"/>
      <c r="N568" s="32"/>
      <c r="O568" s="32"/>
    </row>
    <row r="569" spans="1:15" x14ac:dyDescent="0.25">
      <c r="A569" s="32"/>
      <c r="B569" s="32"/>
      <c r="C569" s="32"/>
      <c r="D569" s="32"/>
      <c r="E569" s="32"/>
      <c r="F569" s="32"/>
      <c r="G569" s="32"/>
      <c r="H569" s="32"/>
      <c r="I569" s="32"/>
      <c r="J569" s="32"/>
      <c r="K569" s="32"/>
      <c r="L569" s="32"/>
      <c r="M569" s="32"/>
      <c r="N569" s="32"/>
      <c r="O569" s="32"/>
    </row>
    <row r="570" spans="1:15" x14ac:dyDescent="0.25">
      <c r="A570" s="32"/>
      <c r="B570" s="32"/>
      <c r="C570" s="32"/>
      <c r="D570" s="32"/>
      <c r="E570" s="32"/>
      <c r="F570" s="32"/>
      <c r="G570" s="32"/>
      <c r="H570" s="32"/>
      <c r="I570" s="32"/>
      <c r="J570" s="32"/>
      <c r="K570" s="32"/>
      <c r="L570" s="32"/>
      <c r="M570" s="32"/>
      <c r="N570" s="32"/>
      <c r="O570" s="32"/>
    </row>
    <row r="571" spans="1:15" x14ac:dyDescent="0.25">
      <c r="A571" s="32"/>
      <c r="B571" s="32"/>
      <c r="C571" s="32"/>
      <c r="D571" s="32"/>
      <c r="E571" s="32"/>
      <c r="F571" s="32"/>
      <c r="G571" s="32"/>
      <c r="H571" s="32"/>
      <c r="I571" s="32"/>
      <c r="J571" s="32"/>
      <c r="K571" s="32"/>
      <c r="L571" s="32"/>
      <c r="M571" s="32"/>
      <c r="N571" s="32"/>
      <c r="O571" s="32"/>
    </row>
    <row r="572" spans="1:15" x14ac:dyDescent="0.25">
      <c r="A572" s="32"/>
      <c r="B572" s="32"/>
      <c r="C572" s="32"/>
      <c r="D572" s="32"/>
      <c r="E572" s="32"/>
      <c r="F572" s="32"/>
      <c r="G572" s="32"/>
      <c r="H572" s="32"/>
      <c r="I572" s="32"/>
      <c r="J572" s="32"/>
      <c r="K572" s="32"/>
      <c r="L572" s="32"/>
      <c r="M572" s="32"/>
      <c r="N572" s="32"/>
      <c r="O572" s="32"/>
    </row>
    <row r="573" spans="1:15" x14ac:dyDescent="0.25">
      <c r="A573" s="32"/>
      <c r="B573" s="32"/>
      <c r="C573" s="32"/>
      <c r="D573" s="32"/>
      <c r="E573" s="32"/>
      <c r="F573" s="32"/>
      <c r="G573" s="32"/>
      <c r="H573" s="32"/>
      <c r="I573" s="32"/>
      <c r="J573" s="32"/>
      <c r="K573" s="32"/>
      <c r="L573" s="32"/>
      <c r="M573" s="32"/>
      <c r="N573" s="32"/>
      <c r="O573" s="32"/>
    </row>
    <row r="574" spans="1:15" x14ac:dyDescent="0.25">
      <c r="A574" s="32"/>
      <c r="B574" s="32"/>
      <c r="C574" s="32"/>
      <c r="D574" s="32"/>
      <c r="E574" s="32"/>
      <c r="F574" s="32"/>
      <c r="G574" s="32"/>
      <c r="H574" s="32"/>
      <c r="I574" s="32"/>
      <c r="J574" s="32"/>
      <c r="K574" s="32"/>
      <c r="L574" s="32"/>
      <c r="M574" s="32"/>
      <c r="N574" s="32"/>
      <c r="O574" s="32"/>
    </row>
    <row r="575" spans="1:15" x14ac:dyDescent="0.25">
      <c r="A575" s="32"/>
      <c r="B575" s="32"/>
      <c r="C575" s="32"/>
      <c r="D575" s="32"/>
      <c r="E575" s="32"/>
      <c r="F575" s="32"/>
      <c r="G575" s="32"/>
      <c r="H575" s="32"/>
      <c r="I575" s="32"/>
      <c r="J575" s="32"/>
      <c r="K575" s="32"/>
      <c r="L575" s="32"/>
      <c r="M575" s="32"/>
      <c r="N575" s="32"/>
      <c r="O575" s="32"/>
    </row>
    <row r="576" spans="1:15" x14ac:dyDescent="0.25">
      <c r="A576" s="32"/>
      <c r="B576" s="32"/>
      <c r="C576" s="32"/>
      <c r="D576" s="32"/>
      <c r="E576" s="32"/>
      <c r="F576" s="32"/>
      <c r="G576" s="32"/>
      <c r="H576" s="32"/>
      <c r="I576" s="32"/>
      <c r="J576" s="32"/>
      <c r="K576" s="32"/>
      <c r="L576" s="32"/>
      <c r="M576" s="32"/>
      <c r="N576" s="32"/>
      <c r="O576" s="32"/>
    </row>
    <row r="577" spans="1:15" x14ac:dyDescent="0.25">
      <c r="A577" s="32"/>
      <c r="B577" s="32"/>
      <c r="C577" s="32"/>
      <c r="D577" s="32"/>
      <c r="E577" s="32"/>
      <c r="F577" s="32"/>
      <c r="G577" s="32"/>
      <c r="H577" s="32"/>
      <c r="I577" s="32"/>
      <c r="J577" s="32"/>
      <c r="K577" s="32"/>
      <c r="L577" s="32"/>
      <c r="M577" s="32"/>
      <c r="N577" s="32"/>
      <c r="O577" s="32"/>
    </row>
    <row r="578" spans="1:15" x14ac:dyDescent="0.25">
      <c r="A578" s="32"/>
      <c r="B578" s="32"/>
      <c r="C578" s="32"/>
      <c r="D578" s="32"/>
      <c r="E578" s="32"/>
      <c r="F578" s="32"/>
      <c r="G578" s="32"/>
      <c r="H578" s="32"/>
      <c r="I578" s="32"/>
      <c r="J578" s="32"/>
      <c r="K578" s="32"/>
      <c r="L578" s="32"/>
      <c r="M578" s="32"/>
      <c r="N578" s="32"/>
      <c r="O578" s="32"/>
    </row>
    <row r="579" spans="1:15" x14ac:dyDescent="0.25">
      <c r="A579" s="32"/>
      <c r="B579" s="32"/>
      <c r="C579" s="32"/>
      <c r="D579" s="32"/>
      <c r="E579" s="32"/>
      <c r="F579" s="32"/>
      <c r="G579" s="32"/>
      <c r="H579" s="32"/>
      <c r="I579" s="32"/>
      <c r="J579" s="32"/>
      <c r="K579" s="32"/>
      <c r="L579" s="32"/>
      <c r="M579" s="32"/>
      <c r="N579" s="32"/>
      <c r="O579" s="32"/>
    </row>
    <row r="580" spans="1:15" x14ac:dyDescent="0.25">
      <c r="A580" s="32"/>
      <c r="B580" s="32"/>
      <c r="C580" s="32"/>
      <c r="D580" s="32"/>
      <c r="E580" s="32"/>
      <c r="F580" s="32"/>
      <c r="G580" s="32"/>
      <c r="H580" s="32"/>
      <c r="I580" s="32"/>
      <c r="J580" s="32"/>
      <c r="K580" s="32"/>
      <c r="L580" s="32"/>
      <c r="M580" s="32"/>
      <c r="N580" s="32"/>
      <c r="O580" s="32"/>
    </row>
    <row r="581" spans="1:15" x14ac:dyDescent="0.25">
      <c r="A581" s="32"/>
      <c r="B581" s="32"/>
      <c r="C581" s="32"/>
      <c r="D581" s="32"/>
      <c r="E581" s="32"/>
      <c r="F581" s="32"/>
      <c r="G581" s="32"/>
      <c r="H581" s="32"/>
      <c r="I581" s="32"/>
      <c r="J581" s="32"/>
      <c r="K581" s="32"/>
      <c r="L581" s="32"/>
      <c r="M581" s="32"/>
      <c r="N581" s="32"/>
      <c r="O581" s="32"/>
    </row>
    <row r="582" spans="1:15" x14ac:dyDescent="0.25">
      <c r="A582" s="32"/>
      <c r="B582" s="32"/>
      <c r="C582" s="32"/>
      <c r="D582" s="32"/>
      <c r="E582" s="32"/>
      <c r="F582" s="32"/>
      <c r="G582" s="32"/>
      <c r="H582" s="32"/>
      <c r="I582" s="32"/>
      <c r="J582" s="32"/>
      <c r="K582" s="32"/>
      <c r="L582" s="32"/>
      <c r="M582" s="32"/>
      <c r="N582" s="32"/>
      <c r="O582" s="32"/>
    </row>
    <row r="583" spans="1:15" x14ac:dyDescent="0.25">
      <c r="A583" s="32"/>
      <c r="B583" s="32"/>
      <c r="C583" s="32"/>
      <c r="D583" s="32"/>
      <c r="E583" s="32"/>
      <c r="F583" s="32"/>
      <c r="G583" s="32"/>
      <c r="H583" s="32"/>
      <c r="I583" s="32"/>
      <c r="J583" s="32"/>
      <c r="K583" s="32"/>
      <c r="L583" s="32"/>
      <c r="M583" s="32"/>
      <c r="N583" s="32"/>
      <c r="O583" s="32"/>
    </row>
    <row r="584" spans="1:15" x14ac:dyDescent="0.25">
      <c r="A584" s="32"/>
      <c r="B584" s="32"/>
      <c r="C584" s="32"/>
      <c r="D584" s="32"/>
      <c r="E584" s="32"/>
      <c r="F584" s="32"/>
      <c r="G584" s="32"/>
      <c r="H584" s="32"/>
      <c r="I584" s="32"/>
      <c r="J584" s="32"/>
      <c r="K584" s="32"/>
      <c r="L584" s="32"/>
      <c r="M584" s="32"/>
      <c r="N584" s="32"/>
      <c r="O584" s="32"/>
    </row>
    <row r="585" spans="1:15" x14ac:dyDescent="0.25">
      <c r="A585" s="32"/>
      <c r="B585" s="32"/>
      <c r="C585" s="32"/>
      <c r="D585" s="32"/>
      <c r="E585" s="32"/>
      <c r="F585" s="32"/>
      <c r="G585" s="32"/>
      <c r="H585" s="32"/>
      <c r="I585" s="32"/>
      <c r="J585" s="32"/>
      <c r="K585" s="32"/>
      <c r="L585" s="32"/>
      <c r="M585" s="32"/>
      <c r="N585" s="32"/>
      <c r="O585" s="32"/>
    </row>
    <row r="586" spans="1:15" x14ac:dyDescent="0.25">
      <c r="A586" s="32"/>
      <c r="B586" s="32"/>
      <c r="C586" s="32"/>
      <c r="D586" s="32"/>
      <c r="E586" s="32"/>
      <c r="F586" s="32"/>
      <c r="G586" s="32"/>
      <c r="H586" s="32"/>
      <c r="I586" s="32"/>
      <c r="J586" s="32"/>
      <c r="K586" s="32"/>
      <c r="L586" s="32"/>
      <c r="M586" s="32"/>
      <c r="N586" s="32"/>
      <c r="O586" s="32"/>
    </row>
    <row r="587" spans="1:15" x14ac:dyDescent="0.25">
      <c r="A587" s="32"/>
      <c r="B587" s="32"/>
      <c r="C587" s="32"/>
      <c r="D587" s="32"/>
      <c r="E587" s="32"/>
      <c r="F587" s="32"/>
      <c r="G587" s="32"/>
      <c r="H587" s="32"/>
      <c r="I587" s="32"/>
      <c r="J587" s="32"/>
      <c r="K587" s="32"/>
      <c r="L587" s="32"/>
      <c r="M587" s="32"/>
      <c r="N587" s="32"/>
      <c r="O587" s="32"/>
    </row>
    <row r="588" spans="1:15" x14ac:dyDescent="0.25">
      <c r="A588" s="32"/>
      <c r="B588" s="32"/>
      <c r="C588" s="32"/>
      <c r="D588" s="32"/>
      <c r="E588" s="32"/>
      <c r="F588" s="32"/>
      <c r="G588" s="32"/>
      <c r="H588" s="32"/>
      <c r="I588" s="32"/>
      <c r="J588" s="32"/>
      <c r="K588" s="32"/>
      <c r="L588" s="32"/>
      <c r="M588" s="32"/>
      <c r="N588" s="32"/>
      <c r="O588" s="32"/>
    </row>
    <row r="589" spans="1:15" x14ac:dyDescent="0.25">
      <c r="A589" s="32"/>
      <c r="B589" s="32"/>
      <c r="C589" s="32"/>
      <c r="D589" s="32"/>
      <c r="E589" s="32"/>
      <c r="F589" s="32"/>
      <c r="G589" s="32"/>
      <c r="H589" s="32"/>
      <c r="I589" s="32"/>
      <c r="J589" s="32"/>
      <c r="K589" s="32"/>
      <c r="L589" s="32"/>
      <c r="M589" s="32"/>
      <c r="N589" s="32"/>
      <c r="O589" s="32"/>
    </row>
    <row r="590" spans="1:15" x14ac:dyDescent="0.25">
      <c r="A590" s="32"/>
      <c r="B590" s="32"/>
      <c r="C590" s="32"/>
      <c r="D590" s="32"/>
      <c r="E590" s="32"/>
      <c r="F590" s="32"/>
      <c r="G590" s="32"/>
      <c r="H590" s="32"/>
      <c r="I590" s="32"/>
      <c r="J590" s="32"/>
      <c r="K590" s="32"/>
      <c r="L590" s="32"/>
      <c r="M590" s="32"/>
      <c r="N590" s="32"/>
      <c r="O590" s="32"/>
    </row>
    <row r="591" spans="1:15" x14ac:dyDescent="0.25">
      <c r="A591" s="32"/>
      <c r="B591" s="32"/>
      <c r="C591" s="32"/>
      <c r="D591" s="32"/>
      <c r="E591" s="32"/>
      <c r="F591" s="32"/>
      <c r="G591" s="32"/>
      <c r="H591" s="32"/>
      <c r="I591" s="32"/>
      <c r="J591" s="32"/>
      <c r="K591" s="32"/>
      <c r="L591" s="32"/>
      <c r="M591" s="32"/>
      <c r="N591" s="32"/>
      <c r="O591" s="32"/>
    </row>
    <row r="592" spans="1:15" x14ac:dyDescent="0.25">
      <c r="A592" s="32"/>
      <c r="B592" s="32"/>
      <c r="C592" s="32"/>
      <c r="D592" s="32"/>
      <c r="E592" s="32"/>
      <c r="F592" s="32"/>
      <c r="G592" s="32"/>
      <c r="H592" s="32"/>
      <c r="I592" s="32"/>
      <c r="J592" s="32"/>
      <c r="K592" s="32"/>
      <c r="L592" s="32"/>
      <c r="M592" s="32"/>
      <c r="N592" s="32"/>
      <c r="O592" s="32"/>
    </row>
    <row r="593" spans="1:15" x14ac:dyDescent="0.25">
      <c r="A593" s="32"/>
      <c r="B593" s="32"/>
      <c r="C593" s="32"/>
      <c r="D593" s="32"/>
      <c r="E593" s="32"/>
      <c r="F593" s="32"/>
      <c r="G593" s="32"/>
      <c r="H593" s="32"/>
      <c r="I593" s="32"/>
      <c r="J593" s="32"/>
      <c r="K593" s="32"/>
      <c r="L593" s="32"/>
      <c r="M593" s="32"/>
      <c r="N593" s="32"/>
      <c r="O593" s="32"/>
    </row>
    <row r="594" spans="1:15" x14ac:dyDescent="0.25">
      <c r="A594" s="32"/>
      <c r="B594" s="32"/>
      <c r="C594" s="32"/>
      <c r="D594" s="32"/>
      <c r="E594" s="32"/>
      <c r="F594" s="32"/>
      <c r="G594" s="32"/>
      <c r="H594" s="32"/>
      <c r="I594" s="32"/>
      <c r="J594" s="32"/>
      <c r="K594" s="32"/>
      <c r="L594" s="32"/>
      <c r="M594" s="32"/>
      <c r="N594" s="32"/>
      <c r="O594" s="32"/>
    </row>
    <row r="595" spans="1:15" x14ac:dyDescent="0.25">
      <c r="A595" s="32"/>
      <c r="B595" s="32"/>
      <c r="C595" s="32"/>
      <c r="D595" s="32"/>
      <c r="E595" s="32"/>
      <c r="F595" s="32"/>
      <c r="G595" s="32"/>
      <c r="H595" s="32"/>
      <c r="I595" s="32"/>
      <c r="J595" s="32"/>
      <c r="K595" s="32"/>
      <c r="L595" s="32"/>
      <c r="M595" s="32"/>
      <c r="N595" s="32"/>
      <c r="O595" s="32"/>
    </row>
    <row r="596" spans="1:15" x14ac:dyDescent="0.25">
      <c r="A596" s="32"/>
      <c r="B596" s="32"/>
      <c r="C596" s="32"/>
      <c r="D596" s="32"/>
      <c r="E596" s="32"/>
      <c r="F596" s="32"/>
      <c r="G596" s="32"/>
      <c r="H596" s="32"/>
      <c r="I596" s="32"/>
      <c r="J596" s="32"/>
      <c r="K596" s="32"/>
      <c r="L596" s="32"/>
      <c r="M596" s="32"/>
      <c r="N596" s="32"/>
      <c r="O596" s="32"/>
    </row>
    <row r="597" spans="1:15" x14ac:dyDescent="0.25">
      <c r="A597" s="32"/>
      <c r="B597" s="32"/>
      <c r="C597" s="32"/>
      <c r="D597" s="32"/>
      <c r="E597" s="32"/>
      <c r="F597" s="32"/>
      <c r="G597" s="32"/>
      <c r="H597" s="32"/>
      <c r="I597" s="32"/>
      <c r="J597" s="32"/>
      <c r="K597" s="32"/>
      <c r="L597" s="32"/>
      <c r="M597" s="32"/>
      <c r="N597" s="32"/>
      <c r="O597" s="32"/>
    </row>
    <row r="598" spans="1:15" x14ac:dyDescent="0.25">
      <c r="A598" s="32"/>
      <c r="B598" s="32"/>
      <c r="C598" s="32"/>
      <c r="D598" s="32"/>
      <c r="E598" s="32"/>
      <c r="F598" s="32"/>
      <c r="G598" s="32"/>
      <c r="H598" s="32"/>
      <c r="I598" s="32"/>
      <c r="J598" s="32"/>
      <c r="K598" s="32"/>
      <c r="L598" s="32"/>
      <c r="M598" s="32"/>
      <c r="N598" s="32"/>
      <c r="O598" s="32"/>
    </row>
    <row r="599" spans="1:15" x14ac:dyDescent="0.25">
      <c r="A599" s="32"/>
      <c r="B599" s="32"/>
      <c r="C599" s="32"/>
      <c r="D599" s="32"/>
      <c r="E599" s="32"/>
      <c r="F599" s="32"/>
      <c r="G599" s="32"/>
      <c r="H599" s="32"/>
      <c r="I599" s="32"/>
      <c r="J599" s="32"/>
      <c r="K599" s="32"/>
      <c r="L599" s="32"/>
      <c r="M599" s="32"/>
      <c r="N599" s="32"/>
      <c r="O599" s="32"/>
    </row>
    <row r="600" spans="1:15" x14ac:dyDescent="0.25">
      <c r="A600" s="32"/>
      <c r="B600" s="32"/>
      <c r="C600" s="32"/>
      <c r="D600" s="32"/>
      <c r="E600" s="32"/>
      <c r="F600" s="32"/>
      <c r="G600" s="32"/>
      <c r="H600" s="32"/>
      <c r="I600" s="32"/>
      <c r="J600" s="32"/>
      <c r="K600" s="32"/>
      <c r="L600" s="32"/>
      <c r="M600" s="32"/>
      <c r="N600" s="32"/>
      <c r="O600" s="32"/>
    </row>
    <row r="601" spans="1:15" x14ac:dyDescent="0.25">
      <c r="A601" s="32"/>
      <c r="B601" s="32"/>
      <c r="C601" s="32"/>
      <c r="D601" s="32"/>
      <c r="E601" s="32"/>
      <c r="F601" s="32"/>
      <c r="G601" s="32"/>
      <c r="H601" s="32"/>
      <c r="I601" s="32"/>
      <c r="J601" s="32"/>
      <c r="K601" s="32"/>
      <c r="L601" s="32"/>
      <c r="M601" s="32"/>
      <c r="N601" s="32"/>
      <c r="O601" s="32"/>
    </row>
    <row r="602" spans="1:15" x14ac:dyDescent="0.25">
      <c r="A602" s="32"/>
      <c r="B602" s="32"/>
      <c r="C602" s="32"/>
      <c r="D602" s="32"/>
      <c r="E602" s="32"/>
      <c r="F602" s="32"/>
      <c r="G602" s="32"/>
      <c r="H602" s="32"/>
      <c r="I602" s="32"/>
      <c r="J602" s="32"/>
      <c r="K602" s="32"/>
      <c r="L602" s="32"/>
      <c r="M602" s="32"/>
      <c r="N602" s="32"/>
      <c r="O602" s="32"/>
    </row>
    <row r="603" spans="1:15" x14ac:dyDescent="0.25">
      <c r="A603" s="32"/>
      <c r="B603" s="32"/>
      <c r="C603" s="32"/>
      <c r="D603" s="32"/>
      <c r="E603" s="32"/>
      <c r="F603" s="32"/>
      <c r="G603" s="32"/>
      <c r="H603" s="32"/>
      <c r="I603" s="32"/>
      <c r="J603" s="32"/>
      <c r="K603" s="32"/>
      <c r="L603" s="32"/>
      <c r="M603" s="32"/>
      <c r="N603" s="32"/>
      <c r="O603" s="32"/>
    </row>
    <row r="604" spans="1:15" x14ac:dyDescent="0.25">
      <c r="A604" s="32"/>
      <c r="B604" s="32"/>
      <c r="C604" s="32"/>
      <c r="D604" s="32"/>
      <c r="E604" s="32"/>
      <c r="F604" s="32"/>
      <c r="G604" s="32"/>
      <c r="H604" s="32"/>
      <c r="I604" s="32"/>
      <c r="J604" s="32"/>
      <c r="K604" s="32"/>
      <c r="L604" s="32"/>
      <c r="M604" s="32"/>
      <c r="N604" s="32"/>
      <c r="O604" s="32"/>
    </row>
    <row r="605" spans="1:15" x14ac:dyDescent="0.25">
      <c r="A605" s="32"/>
      <c r="B605" s="32"/>
      <c r="C605" s="32"/>
      <c r="D605" s="32"/>
      <c r="E605" s="32"/>
      <c r="F605" s="32"/>
      <c r="G605" s="32"/>
      <c r="H605" s="32"/>
      <c r="I605" s="32"/>
      <c r="J605" s="32"/>
      <c r="K605" s="32"/>
      <c r="L605" s="32"/>
      <c r="M605" s="32"/>
      <c r="N605" s="32"/>
      <c r="O605" s="32"/>
    </row>
    <row r="606" spans="1:15" x14ac:dyDescent="0.25">
      <c r="A606" s="32"/>
      <c r="B606" s="32"/>
      <c r="C606" s="32"/>
      <c r="D606" s="32"/>
      <c r="E606" s="32"/>
      <c r="F606" s="32"/>
      <c r="G606" s="32"/>
      <c r="H606" s="32"/>
      <c r="I606" s="32"/>
      <c r="J606" s="32"/>
      <c r="K606" s="32"/>
      <c r="L606" s="32"/>
      <c r="M606" s="32"/>
      <c r="N606" s="32"/>
      <c r="O606" s="32"/>
    </row>
    <row r="607" spans="1:15" x14ac:dyDescent="0.25">
      <c r="A607" s="32"/>
      <c r="B607" s="32"/>
      <c r="C607" s="32"/>
      <c r="D607" s="32"/>
      <c r="E607" s="32"/>
      <c r="F607" s="32"/>
      <c r="G607" s="32"/>
      <c r="H607" s="32"/>
      <c r="I607" s="32"/>
      <c r="J607" s="32"/>
      <c r="K607" s="32"/>
      <c r="L607" s="32"/>
      <c r="M607" s="32"/>
      <c r="N607" s="32"/>
      <c r="O607" s="32"/>
    </row>
    <row r="608" spans="1:15" x14ac:dyDescent="0.25">
      <c r="A608" s="32"/>
      <c r="B608" s="32"/>
      <c r="C608" s="32"/>
      <c r="D608" s="32"/>
      <c r="E608" s="32"/>
      <c r="F608" s="32"/>
      <c r="G608" s="32"/>
      <c r="H608" s="32"/>
      <c r="I608" s="32"/>
      <c r="J608" s="32"/>
      <c r="K608" s="32"/>
      <c r="L608" s="32"/>
      <c r="M608" s="32"/>
      <c r="N608" s="32"/>
      <c r="O608" s="32"/>
    </row>
    <row r="609" spans="1:15" x14ac:dyDescent="0.25">
      <c r="A609" s="32"/>
      <c r="B609" s="32"/>
      <c r="C609" s="32"/>
      <c r="D609" s="32"/>
      <c r="E609" s="32"/>
      <c r="F609" s="32"/>
      <c r="G609" s="32"/>
      <c r="H609" s="32"/>
      <c r="I609" s="32"/>
      <c r="J609" s="32"/>
      <c r="K609" s="32"/>
      <c r="L609" s="32"/>
      <c r="M609" s="32"/>
      <c r="N609" s="32"/>
      <c r="O609" s="32"/>
    </row>
    <row r="610" spans="1:15" x14ac:dyDescent="0.25">
      <c r="A610" s="32"/>
      <c r="B610" s="32"/>
      <c r="C610" s="32"/>
      <c r="D610" s="32"/>
      <c r="E610" s="32"/>
      <c r="F610" s="32"/>
      <c r="G610" s="32"/>
      <c r="H610" s="32"/>
      <c r="I610" s="32"/>
      <c r="J610" s="32"/>
      <c r="K610" s="32"/>
      <c r="L610" s="32"/>
      <c r="M610" s="32"/>
      <c r="N610" s="32"/>
      <c r="O610" s="32"/>
    </row>
    <row r="611" spans="1:15" x14ac:dyDescent="0.25">
      <c r="A611" s="32"/>
      <c r="B611" s="32"/>
      <c r="C611" s="32"/>
      <c r="D611" s="32"/>
      <c r="E611" s="32"/>
      <c r="F611" s="32"/>
      <c r="G611" s="32"/>
      <c r="H611" s="32"/>
      <c r="I611" s="32"/>
      <c r="J611" s="32"/>
      <c r="K611" s="32"/>
      <c r="L611" s="32"/>
      <c r="M611" s="32"/>
      <c r="N611" s="32"/>
      <c r="O611" s="32"/>
    </row>
    <row r="612" spans="1:15" x14ac:dyDescent="0.25">
      <c r="A612" s="32"/>
      <c r="B612" s="32"/>
      <c r="C612" s="32"/>
      <c r="D612" s="32"/>
      <c r="E612" s="32"/>
      <c r="F612" s="32"/>
      <c r="G612" s="32"/>
      <c r="H612" s="32"/>
      <c r="I612" s="32"/>
      <c r="J612" s="32"/>
      <c r="K612" s="32"/>
      <c r="L612" s="32"/>
      <c r="M612" s="32"/>
      <c r="N612" s="32"/>
      <c r="O612" s="32"/>
    </row>
    <row r="613" spans="1:15" x14ac:dyDescent="0.25">
      <c r="A613" s="32"/>
      <c r="B613" s="32"/>
      <c r="C613" s="32"/>
      <c r="D613" s="32"/>
      <c r="E613" s="32"/>
      <c r="F613" s="32"/>
      <c r="G613" s="32"/>
      <c r="H613" s="32"/>
      <c r="I613" s="32"/>
      <c r="J613" s="32"/>
      <c r="K613" s="32"/>
      <c r="L613" s="32"/>
      <c r="M613" s="32"/>
      <c r="N613" s="32"/>
      <c r="O613" s="32"/>
    </row>
    <row r="614" spans="1:15" x14ac:dyDescent="0.25">
      <c r="A614" s="32"/>
      <c r="B614" s="32"/>
      <c r="C614" s="32"/>
      <c r="D614" s="32"/>
      <c r="E614" s="32"/>
      <c r="F614" s="32"/>
      <c r="G614" s="32"/>
      <c r="H614" s="32"/>
      <c r="I614" s="32"/>
      <c r="J614" s="32"/>
      <c r="K614" s="32"/>
      <c r="L614" s="32"/>
      <c r="M614" s="32"/>
      <c r="N614" s="32"/>
      <c r="O614" s="32"/>
    </row>
    <row r="615" spans="1:15" x14ac:dyDescent="0.25">
      <c r="A615" s="32"/>
      <c r="B615" s="32"/>
      <c r="C615" s="32"/>
      <c r="D615" s="32"/>
      <c r="E615" s="32"/>
      <c r="F615" s="32"/>
      <c r="G615" s="32"/>
      <c r="H615" s="32"/>
      <c r="I615" s="32"/>
      <c r="J615" s="32"/>
      <c r="K615" s="32"/>
      <c r="L615" s="32"/>
      <c r="M615" s="32"/>
      <c r="N615" s="32"/>
      <c r="O615" s="32"/>
    </row>
    <row r="616" spans="1:15" x14ac:dyDescent="0.25">
      <c r="A616" s="32"/>
      <c r="B616" s="32"/>
      <c r="C616" s="32"/>
      <c r="D616" s="32"/>
      <c r="E616" s="32"/>
      <c r="F616" s="32"/>
      <c r="G616" s="32"/>
      <c r="H616" s="32"/>
      <c r="I616" s="32"/>
      <c r="J616" s="32"/>
      <c r="K616" s="32"/>
      <c r="L616" s="32"/>
      <c r="M616" s="32"/>
      <c r="N616" s="32"/>
      <c r="O616" s="32"/>
    </row>
    <row r="617" spans="1:15" x14ac:dyDescent="0.25">
      <c r="A617" s="32"/>
      <c r="B617" s="32"/>
      <c r="C617" s="32"/>
      <c r="D617" s="32"/>
      <c r="E617" s="32"/>
      <c r="F617" s="32"/>
      <c r="G617" s="32"/>
      <c r="H617" s="32"/>
      <c r="I617" s="32"/>
      <c r="J617" s="32"/>
      <c r="K617" s="32"/>
      <c r="L617" s="32"/>
      <c r="M617" s="32"/>
      <c r="N617" s="32"/>
      <c r="O617" s="32"/>
    </row>
    <row r="618" spans="1:15" x14ac:dyDescent="0.25">
      <c r="A618" s="32"/>
      <c r="B618" s="32"/>
      <c r="C618" s="32"/>
      <c r="D618" s="32"/>
      <c r="E618" s="32"/>
      <c r="F618" s="32"/>
      <c r="G618" s="32"/>
      <c r="H618" s="32"/>
      <c r="I618" s="32"/>
      <c r="J618" s="32"/>
      <c r="K618" s="32"/>
      <c r="L618" s="32"/>
      <c r="M618" s="32"/>
      <c r="N618" s="32"/>
      <c r="O618" s="32"/>
    </row>
    <row r="619" spans="1:15" x14ac:dyDescent="0.25">
      <c r="A619" s="32"/>
      <c r="B619" s="32"/>
      <c r="C619" s="32"/>
      <c r="D619" s="32"/>
      <c r="E619" s="32"/>
      <c r="F619" s="32"/>
      <c r="G619" s="32"/>
      <c r="H619" s="32"/>
      <c r="I619" s="32"/>
      <c r="J619" s="32"/>
      <c r="K619" s="32"/>
      <c r="L619" s="32"/>
      <c r="M619" s="32"/>
      <c r="N619" s="32"/>
      <c r="O619" s="32"/>
    </row>
    <row r="620" spans="1:15" x14ac:dyDescent="0.25">
      <c r="A620" s="32"/>
      <c r="B620" s="32"/>
      <c r="C620" s="32"/>
      <c r="D620" s="32"/>
      <c r="E620" s="32"/>
      <c r="F620" s="32"/>
      <c r="G620" s="32"/>
      <c r="H620" s="32"/>
      <c r="I620" s="32"/>
      <c r="J620" s="32"/>
      <c r="K620" s="32"/>
      <c r="L620" s="32"/>
      <c r="M620" s="32"/>
      <c r="N620" s="32"/>
      <c r="O620" s="32"/>
    </row>
    <row r="621" spans="1:15" x14ac:dyDescent="0.25">
      <c r="A621" s="32"/>
      <c r="B621" s="32"/>
      <c r="C621" s="32"/>
      <c r="D621" s="32"/>
      <c r="E621" s="32"/>
      <c r="F621" s="32"/>
      <c r="G621" s="32"/>
      <c r="H621" s="32"/>
      <c r="I621" s="32"/>
      <c r="J621" s="32"/>
      <c r="K621" s="32"/>
      <c r="L621" s="32"/>
      <c r="M621" s="32"/>
      <c r="N621" s="32"/>
      <c r="O621" s="32"/>
    </row>
    <row r="622" spans="1:15" x14ac:dyDescent="0.25">
      <c r="A622" s="32"/>
      <c r="B622" s="32"/>
      <c r="C622" s="32"/>
      <c r="D622" s="32"/>
      <c r="E622" s="32"/>
      <c r="F622" s="32"/>
      <c r="G622" s="32"/>
      <c r="H622" s="32"/>
      <c r="I622" s="32"/>
      <c r="J622" s="32"/>
      <c r="K622" s="32"/>
      <c r="L622" s="32"/>
      <c r="M622" s="32"/>
      <c r="N622" s="32"/>
      <c r="O622" s="32"/>
    </row>
    <row r="623" spans="1:15" x14ac:dyDescent="0.25">
      <c r="A623" s="32"/>
      <c r="B623" s="32"/>
      <c r="C623" s="32"/>
      <c r="D623" s="32"/>
      <c r="E623" s="32"/>
      <c r="F623" s="32"/>
      <c r="G623" s="32"/>
      <c r="H623" s="32"/>
      <c r="I623" s="32"/>
      <c r="J623" s="32"/>
      <c r="K623" s="32"/>
      <c r="L623" s="32"/>
      <c r="M623" s="32"/>
      <c r="N623" s="32"/>
      <c r="O623" s="32"/>
    </row>
    <row r="624" spans="1:15" x14ac:dyDescent="0.25">
      <c r="A624" s="32"/>
      <c r="B624" s="32"/>
      <c r="C624" s="32"/>
      <c r="D624" s="32"/>
      <c r="E624" s="32"/>
      <c r="F624" s="32"/>
      <c r="G624" s="32"/>
      <c r="H624" s="32"/>
      <c r="I624" s="32"/>
      <c r="J624" s="32"/>
      <c r="K624" s="32"/>
      <c r="L624" s="32"/>
      <c r="M624" s="32"/>
      <c r="N624" s="32"/>
      <c r="O624" s="32"/>
    </row>
    <row r="625" spans="1:15" x14ac:dyDescent="0.25">
      <c r="A625" s="32"/>
      <c r="B625" s="32"/>
      <c r="C625" s="32"/>
      <c r="D625" s="32"/>
      <c r="E625" s="32"/>
      <c r="F625" s="32"/>
      <c r="G625" s="32"/>
      <c r="H625" s="32"/>
      <c r="I625" s="32"/>
      <c r="J625" s="32"/>
      <c r="K625" s="32"/>
      <c r="L625" s="32"/>
      <c r="M625" s="32"/>
      <c r="N625" s="32"/>
      <c r="O625" s="32"/>
    </row>
    <row r="626" spans="1:15" x14ac:dyDescent="0.25">
      <c r="A626" s="32"/>
      <c r="B626" s="32"/>
      <c r="C626" s="32"/>
      <c r="D626" s="32"/>
      <c r="E626" s="32"/>
      <c r="F626" s="32"/>
      <c r="G626" s="32"/>
      <c r="H626" s="32"/>
      <c r="I626" s="32"/>
      <c r="J626" s="32"/>
      <c r="K626" s="32"/>
      <c r="L626" s="32"/>
      <c r="M626" s="32"/>
      <c r="N626" s="32"/>
      <c r="O626" s="32"/>
    </row>
    <row r="627" spans="1:15" x14ac:dyDescent="0.25">
      <c r="A627" s="32"/>
      <c r="B627" s="32"/>
      <c r="C627" s="32"/>
      <c r="D627" s="32"/>
      <c r="E627" s="32"/>
      <c r="F627" s="32"/>
      <c r="G627" s="32"/>
      <c r="H627" s="32"/>
      <c r="I627" s="32"/>
      <c r="J627" s="32"/>
      <c r="K627" s="32"/>
      <c r="L627" s="32"/>
      <c r="M627" s="32"/>
      <c r="N627" s="32"/>
      <c r="O627" s="32"/>
    </row>
    <row r="628" spans="1:15" x14ac:dyDescent="0.25">
      <c r="A628" s="32"/>
      <c r="B628" s="32"/>
      <c r="C628" s="32"/>
      <c r="D628" s="32"/>
      <c r="E628" s="32"/>
      <c r="F628" s="32"/>
      <c r="G628" s="32"/>
      <c r="H628" s="32"/>
      <c r="I628" s="32"/>
      <c r="J628" s="32"/>
      <c r="K628" s="32"/>
      <c r="L628" s="32"/>
      <c r="M628" s="32"/>
      <c r="N628" s="32"/>
      <c r="O628" s="32"/>
    </row>
    <row r="629" spans="1:15" x14ac:dyDescent="0.25">
      <c r="A629" s="32"/>
      <c r="B629" s="32"/>
      <c r="C629" s="32"/>
      <c r="D629" s="32"/>
      <c r="E629" s="32"/>
      <c r="F629" s="32"/>
      <c r="G629" s="32"/>
      <c r="H629" s="32"/>
      <c r="I629" s="32"/>
      <c r="J629" s="32"/>
      <c r="K629" s="32"/>
      <c r="L629" s="32"/>
      <c r="M629" s="32"/>
      <c r="N629" s="32"/>
      <c r="O629" s="32"/>
    </row>
    <row r="630" spans="1:15" x14ac:dyDescent="0.25">
      <c r="A630" s="32"/>
      <c r="B630" s="32"/>
      <c r="C630" s="32"/>
      <c r="D630" s="32"/>
      <c r="E630" s="32"/>
      <c r="F630" s="32"/>
      <c r="G630" s="32"/>
      <c r="H630" s="32"/>
      <c r="I630" s="32"/>
      <c r="J630" s="32"/>
      <c r="K630" s="32"/>
      <c r="L630" s="32"/>
      <c r="M630" s="32"/>
      <c r="N630" s="32"/>
      <c r="O630" s="32"/>
    </row>
    <row r="631" spans="1:15" x14ac:dyDescent="0.25">
      <c r="A631" s="32"/>
      <c r="B631" s="32"/>
      <c r="C631" s="32"/>
      <c r="D631" s="32"/>
      <c r="E631" s="32"/>
      <c r="F631" s="32"/>
      <c r="G631" s="32"/>
      <c r="H631" s="32"/>
      <c r="I631" s="32"/>
      <c r="J631" s="32"/>
      <c r="K631" s="32"/>
      <c r="L631" s="32"/>
      <c r="M631" s="32"/>
      <c r="N631" s="32"/>
      <c r="O631" s="32"/>
    </row>
    <row r="632" spans="1:15" x14ac:dyDescent="0.25">
      <c r="A632" s="32"/>
      <c r="B632" s="32"/>
      <c r="C632" s="32"/>
      <c r="D632" s="32"/>
      <c r="E632" s="32"/>
      <c r="F632" s="32"/>
      <c r="G632" s="32"/>
      <c r="H632" s="32"/>
      <c r="I632" s="32"/>
      <c r="J632" s="32"/>
      <c r="K632" s="32"/>
      <c r="L632" s="32"/>
      <c r="M632" s="32"/>
      <c r="N632" s="32"/>
      <c r="O632" s="32"/>
    </row>
    <row r="633" spans="1:15" x14ac:dyDescent="0.25">
      <c r="A633" s="32"/>
      <c r="B633" s="32"/>
      <c r="C633" s="32"/>
      <c r="D633" s="32"/>
      <c r="E633" s="32"/>
      <c r="F633" s="32"/>
      <c r="G633" s="32"/>
      <c r="H633" s="32"/>
      <c r="I633" s="32"/>
      <c r="J633" s="32"/>
      <c r="K633" s="32"/>
      <c r="L633" s="32"/>
      <c r="M633" s="32"/>
      <c r="N633" s="32"/>
      <c r="O633" s="32"/>
    </row>
    <row r="634" spans="1:15" x14ac:dyDescent="0.25">
      <c r="A634" s="32"/>
      <c r="B634" s="32"/>
      <c r="C634" s="32"/>
      <c r="D634" s="32"/>
      <c r="E634" s="32"/>
      <c r="F634" s="32"/>
      <c r="G634" s="32"/>
      <c r="H634" s="32"/>
      <c r="I634" s="32"/>
      <c r="J634" s="32"/>
      <c r="K634" s="32"/>
      <c r="L634" s="32"/>
      <c r="M634" s="32"/>
      <c r="N634" s="32"/>
      <c r="O634" s="32"/>
    </row>
    <row r="635" spans="1:15" x14ac:dyDescent="0.25">
      <c r="A635" s="32"/>
      <c r="B635" s="32"/>
      <c r="C635" s="32"/>
      <c r="D635" s="32"/>
      <c r="E635" s="32"/>
      <c r="F635" s="32"/>
      <c r="G635" s="32"/>
      <c r="H635" s="32"/>
      <c r="I635" s="32"/>
      <c r="J635" s="32"/>
      <c r="K635" s="32"/>
      <c r="L635" s="32"/>
      <c r="M635" s="32"/>
      <c r="N635" s="32"/>
      <c r="O635" s="32"/>
    </row>
    <row r="636" spans="1:15" x14ac:dyDescent="0.25">
      <c r="A636" s="32"/>
      <c r="B636" s="32"/>
      <c r="C636" s="32"/>
      <c r="D636" s="32"/>
      <c r="E636" s="32"/>
      <c r="F636" s="32"/>
      <c r="G636" s="32"/>
      <c r="H636" s="32"/>
      <c r="I636" s="32"/>
      <c r="J636" s="32"/>
      <c r="K636" s="32"/>
      <c r="L636" s="32"/>
      <c r="M636" s="32"/>
      <c r="N636" s="32"/>
      <c r="O636" s="32"/>
    </row>
    <row r="637" spans="1:15" x14ac:dyDescent="0.25">
      <c r="A637" s="32"/>
      <c r="B637" s="32"/>
      <c r="C637" s="32"/>
      <c r="D637" s="32"/>
      <c r="E637" s="32"/>
      <c r="F637" s="32"/>
      <c r="G637" s="32"/>
      <c r="H637" s="32"/>
      <c r="I637" s="32"/>
      <c r="J637" s="32"/>
      <c r="K637" s="32"/>
      <c r="L637" s="32"/>
      <c r="M637" s="32"/>
      <c r="N637" s="32"/>
      <c r="O637" s="32"/>
    </row>
    <row r="638" spans="1:15" x14ac:dyDescent="0.25">
      <c r="A638" s="32"/>
      <c r="B638" s="32"/>
      <c r="C638" s="32"/>
      <c r="D638" s="32"/>
      <c r="E638" s="32"/>
      <c r="F638" s="32"/>
      <c r="G638" s="32"/>
      <c r="H638" s="32"/>
      <c r="I638" s="32"/>
      <c r="J638" s="32"/>
      <c r="K638" s="32"/>
      <c r="L638" s="32"/>
      <c r="M638" s="32"/>
      <c r="N638" s="32"/>
      <c r="O638" s="32"/>
    </row>
    <row r="639" spans="1:15" x14ac:dyDescent="0.25">
      <c r="A639" s="32"/>
      <c r="B639" s="32"/>
      <c r="C639" s="32"/>
      <c r="D639" s="32"/>
      <c r="E639" s="32"/>
      <c r="F639" s="32"/>
      <c r="G639" s="32"/>
      <c r="H639" s="32"/>
      <c r="I639" s="32"/>
      <c r="J639" s="32"/>
      <c r="K639" s="32"/>
      <c r="L639" s="32"/>
      <c r="M639" s="32"/>
      <c r="N639" s="32"/>
      <c r="O639" s="32"/>
    </row>
    <row r="640" spans="1:15" x14ac:dyDescent="0.25">
      <c r="A640" s="32"/>
      <c r="B640" s="32"/>
      <c r="C640" s="32"/>
      <c r="D640" s="32"/>
      <c r="E640" s="32"/>
      <c r="F640" s="32"/>
      <c r="G640" s="32"/>
      <c r="H640" s="32"/>
      <c r="I640" s="32"/>
      <c r="J640" s="32"/>
      <c r="K640" s="32"/>
      <c r="L640" s="32"/>
      <c r="M640" s="32"/>
      <c r="N640" s="32"/>
      <c r="O640" s="32"/>
    </row>
    <row r="641" spans="1:15" x14ac:dyDescent="0.25">
      <c r="A641" s="32"/>
      <c r="B641" s="32"/>
      <c r="C641" s="32"/>
      <c r="D641" s="32"/>
      <c r="E641" s="32"/>
      <c r="F641" s="32"/>
      <c r="G641" s="32"/>
      <c r="H641" s="32"/>
      <c r="I641" s="32"/>
      <c r="J641" s="32"/>
      <c r="K641" s="32"/>
      <c r="L641" s="32"/>
      <c r="M641" s="32"/>
      <c r="N641" s="32"/>
      <c r="O641" s="32"/>
    </row>
    <row r="642" spans="1:15" x14ac:dyDescent="0.25">
      <c r="A642" s="32"/>
      <c r="B642" s="32"/>
      <c r="C642" s="32"/>
      <c r="D642" s="32"/>
      <c r="E642" s="32"/>
      <c r="F642" s="32"/>
      <c r="G642" s="32"/>
      <c r="H642" s="32"/>
      <c r="I642" s="32"/>
      <c r="J642" s="32"/>
      <c r="K642" s="32"/>
      <c r="L642" s="32"/>
      <c r="M642" s="32"/>
      <c r="N642" s="32"/>
      <c r="O642" s="32"/>
    </row>
    <row r="643" spans="1:15" x14ac:dyDescent="0.25">
      <c r="A643" s="32"/>
      <c r="B643" s="32"/>
      <c r="C643" s="32"/>
      <c r="D643" s="32"/>
      <c r="E643" s="32"/>
      <c r="F643" s="32"/>
      <c r="G643" s="32"/>
      <c r="H643" s="32"/>
      <c r="I643" s="32"/>
      <c r="J643" s="32"/>
      <c r="K643" s="32"/>
      <c r="L643" s="32"/>
      <c r="M643" s="32"/>
      <c r="N643" s="32"/>
      <c r="O643" s="32"/>
    </row>
    <row r="644" spans="1:15" x14ac:dyDescent="0.25">
      <c r="A644" s="32"/>
      <c r="B644" s="32"/>
      <c r="C644" s="32"/>
      <c r="D644" s="32"/>
      <c r="E644" s="32"/>
      <c r="F644" s="32"/>
      <c r="G644" s="32"/>
      <c r="H644" s="32"/>
      <c r="I644" s="32"/>
      <c r="J644" s="32"/>
      <c r="K644" s="32"/>
      <c r="L644" s="32"/>
      <c r="M644" s="32"/>
      <c r="N644" s="32"/>
      <c r="O644" s="32"/>
    </row>
  </sheetData>
  <mergeCells count="32">
    <mergeCell ref="A5:O5"/>
    <mergeCell ref="A35:A38"/>
    <mergeCell ref="B35:B38"/>
    <mergeCell ref="A39:B42"/>
    <mergeCell ref="A45:A48"/>
    <mergeCell ref="B45:B48"/>
    <mergeCell ref="A23:A26"/>
    <mergeCell ref="B23:B26"/>
    <mergeCell ref="A27:A30"/>
    <mergeCell ref="B27:B30"/>
    <mergeCell ref="B19:B22"/>
    <mergeCell ref="B53:B56"/>
    <mergeCell ref="A57:B60"/>
    <mergeCell ref="A62:B62"/>
    <mergeCell ref="A49:A52"/>
    <mergeCell ref="B49:B52"/>
    <mergeCell ref="A65:O65"/>
    <mergeCell ref="A64:O64"/>
    <mergeCell ref="A1:O1"/>
    <mergeCell ref="A2:O2"/>
    <mergeCell ref="A3:O3"/>
    <mergeCell ref="A7:A10"/>
    <mergeCell ref="B7:B10"/>
    <mergeCell ref="A4:B4"/>
    <mergeCell ref="A31:A34"/>
    <mergeCell ref="B31:B34"/>
    <mergeCell ref="A11:A14"/>
    <mergeCell ref="B11:B14"/>
    <mergeCell ref="A15:A18"/>
    <mergeCell ref="B15:B18"/>
    <mergeCell ref="A19:A22"/>
    <mergeCell ref="A53:A5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4"/>
  <sheetViews>
    <sheetView zoomScale="80" zoomScaleNormal="80" workbookViewId="0">
      <pane xSplit="3" ySplit="5" topLeftCell="D6" activePane="bottomRight" state="frozen"/>
      <selection activeCell="D53" sqref="D53:O54"/>
      <selection pane="topRight" activeCell="D53" sqref="D53:O54"/>
      <selection pane="bottomLeft" activeCell="D53" sqref="D53:O54"/>
      <selection pane="bottomRight" activeCell="P5" sqref="P5"/>
    </sheetView>
  </sheetViews>
  <sheetFormatPr defaultColWidth="11" defaultRowHeight="15" x14ac:dyDescent="0.25"/>
  <cols>
    <col min="1" max="1" width="39.5" style="28" customWidth="1"/>
    <col min="2" max="2" width="11.875" style="28" customWidth="1"/>
    <col min="3" max="3" width="26.5" style="28" customWidth="1"/>
    <col min="4" max="4" width="8.125" style="28" bestFit="1" customWidth="1"/>
    <col min="5" max="7" width="9.5" style="28" bestFit="1" customWidth="1"/>
    <col min="8" max="10" width="8.5" style="28" bestFit="1" customWidth="1"/>
    <col min="11" max="11" width="9.5" style="28" bestFit="1" customWidth="1"/>
    <col min="12" max="14" width="8.5" style="28" bestFit="1" customWidth="1"/>
    <col min="15" max="15" width="8.125" style="28" bestFit="1" customWidth="1"/>
    <col min="16" max="16384" width="11" style="28"/>
  </cols>
  <sheetData>
    <row r="1" spans="1:15" ht="15.75" x14ac:dyDescent="0.25">
      <c r="A1" s="163" t="s">
        <v>34</v>
      </c>
      <c r="B1" s="163"/>
      <c r="C1" s="163"/>
      <c r="D1" s="163"/>
      <c r="E1" s="163"/>
      <c r="F1" s="163"/>
      <c r="G1" s="163"/>
      <c r="H1" s="163"/>
      <c r="I1" s="163"/>
      <c r="J1" s="163"/>
      <c r="K1" s="163"/>
      <c r="L1" s="163"/>
      <c r="M1" s="163"/>
      <c r="N1" s="163"/>
      <c r="O1" s="163"/>
    </row>
    <row r="2" spans="1:15" ht="18" customHeight="1" x14ac:dyDescent="0.25">
      <c r="A2" s="164" t="s">
        <v>28</v>
      </c>
      <c r="B2" s="164"/>
      <c r="C2" s="164"/>
      <c r="D2" s="164"/>
      <c r="E2" s="164"/>
      <c r="F2" s="164"/>
      <c r="G2" s="164"/>
      <c r="H2" s="164"/>
      <c r="I2" s="164"/>
      <c r="J2" s="164"/>
      <c r="K2" s="164"/>
      <c r="L2" s="164"/>
      <c r="M2" s="164"/>
      <c r="N2" s="164"/>
      <c r="O2" s="164"/>
    </row>
    <row r="3" spans="1:15" ht="47.65" customHeight="1" x14ac:dyDescent="0.25">
      <c r="A3" s="168" t="s">
        <v>36</v>
      </c>
      <c r="B3" s="168"/>
      <c r="C3" s="168"/>
      <c r="D3" s="168"/>
      <c r="E3" s="168"/>
      <c r="F3" s="168"/>
      <c r="G3" s="168"/>
      <c r="H3" s="168"/>
      <c r="I3" s="168"/>
      <c r="J3" s="168"/>
      <c r="K3" s="168"/>
      <c r="L3" s="168"/>
      <c r="M3" s="168"/>
      <c r="N3" s="168"/>
      <c r="O3" s="168"/>
    </row>
    <row r="4" spans="1:15" x14ac:dyDescent="0.25">
      <c r="A4" s="169"/>
      <c r="B4" s="169"/>
      <c r="C4" s="169"/>
      <c r="D4" s="169"/>
      <c r="E4" s="169"/>
      <c r="F4" s="169"/>
      <c r="G4" s="169"/>
      <c r="H4" s="169"/>
      <c r="I4" s="169"/>
      <c r="J4" s="169"/>
      <c r="K4" s="169"/>
      <c r="L4" s="169"/>
      <c r="M4" s="169"/>
      <c r="N4" s="169"/>
      <c r="O4" s="170"/>
    </row>
    <row r="5" spans="1:15" s="90" customFormat="1" ht="135" x14ac:dyDescent="0.25">
      <c r="A5" s="87" t="s">
        <v>0</v>
      </c>
      <c r="B5" s="75" t="s">
        <v>39</v>
      </c>
      <c r="C5" s="88" t="s">
        <v>13</v>
      </c>
      <c r="D5" s="77">
        <v>45310</v>
      </c>
      <c r="E5" s="78">
        <v>45341</v>
      </c>
      <c r="F5" s="78">
        <v>45370</v>
      </c>
      <c r="G5" s="78">
        <v>45401</v>
      </c>
      <c r="H5" s="78">
        <v>45431</v>
      </c>
      <c r="I5" s="78">
        <v>45462</v>
      </c>
      <c r="J5" s="78">
        <v>45492</v>
      </c>
      <c r="K5" s="82">
        <v>45523</v>
      </c>
      <c r="L5" s="78">
        <v>45554</v>
      </c>
      <c r="M5" s="78">
        <v>45584</v>
      </c>
      <c r="N5" s="78">
        <v>45615</v>
      </c>
      <c r="O5" s="78">
        <v>45645</v>
      </c>
    </row>
    <row r="6" spans="1:15" x14ac:dyDescent="0.25">
      <c r="A6" s="142" t="s">
        <v>1</v>
      </c>
      <c r="B6" s="145">
        <v>1</v>
      </c>
      <c r="C6" s="8" t="s">
        <v>14</v>
      </c>
      <c r="D6" s="9">
        <v>69.426880000000011</v>
      </c>
      <c r="E6" s="120">
        <v>71.914258000000004</v>
      </c>
      <c r="F6" s="120">
        <v>68.03789824302757</v>
      </c>
      <c r="G6" s="120">
        <v>72.760895499468319</v>
      </c>
      <c r="H6" s="9">
        <v>72.981325999999996</v>
      </c>
      <c r="I6" s="9">
        <v>74.61636</v>
      </c>
      <c r="J6" s="9">
        <v>72.069888000000006</v>
      </c>
      <c r="K6" s="9">
        <v>75.257166000000012</v>
      </c>
      <c r="L6" s="120">
        <v>77.396087999999992</v>
      </c>
      <c r="M6" s="9">
        <v>72.953475999999995</v>
      </c>
      <c r="N6" s="9">
        <v>72.828608000000003</v>
      </c>
      <c r="O6" s="9">
        <v>66.459467999999987</v>
      </c>
    </row>
    <row r="7" spans="1:15" x14ac:dyDescent="0.25">
      <c r="A7" s="143"/>
      <c r="B7" s="146"/>
      <c r="C7" s="8" t="s">
        <v>15</v>
      </c>
      <c r="D7" s="130"/>
      <c r="E7" s="131"/>
      <c r="F7" s="131"/>
      <c r="G7" s="131"/>
      <c r="H7" s="130"/>
      <c r="I7" s="130"/>
      <c r="J7" s="130"/>
      <c r="K7" s="130"/>
      <c r="L7" s="131"/>
      <c r="M7" s="130"/>
      <c r="N7" s="130"/>
      <c r="O7" s="130"/>
    </row>
    <row r="8" spans="1:15" x14ac:dyDescent="0.25">
      <c r="A8" s="143"/>
      <c r="B8" s="146"/>
      <c r="C8" s="8" t="s">
        <v>16</v>
      </c>
      <c r="D8" s="130"/>
      <c r="E8" s="131"/>
      <c r="F8" s="131"/>
      <c r="G8" s="131"/>
      <c r="H8" s="130"/>
      <c r="I8" s="130"/>
      <c r="J8" s="130"/>
      <c r="K8" s="130"/>
      <c r="L8" s="131"/>
      <c r="M8" s="130"/>
      <c r="N8" s="130"/>
      <c r="O8" s="130"/>
    </row>
    <row r="9" spans="1:15" ht="18" customHeight="1" x14ac:dyDescent="0.25">
      <c r="A9" s="144"/>
      <c r="B9" s="147"/>
      <c r="C9" s="8" t="s">
        <v>17</v>
      </c>
      <c r="D9" s="12">
        <v>153.88615400000003</v>
      </c>
      <c r="E9" s="12">
        <v>164.33954599999998</v>
      </c>
      <c r="F9" s="12">
        <v>155.88222246198649</v>
      </c>
      <c r="G9" s="12">
        <v>170.23229690214819</v>
      </c>
      <c r="H9" s="12">
        <v>172.188322</v>
      </c>
      <c r="I9" s="12">
        <v>173.72911199999999</v>
      </c>
      <c r="J9" s="12">
        <v>176.05137200000001</v>
      </c>
      <c r="K9" s="12">
        <v>176.130064</v>
      </c>
      <c r="L9" s="12">
        <v>179.18293799999998</v>
      </c>
      <c r="M9" s="12">
        <v>179.85031600000002</v>
      </c>
      <c r="N9" s="12">
        <v>183.87883800000003</v>
      </c>
      <c r="O9" s="12">
        <v>160.39387399999998</v>
      </c>
    </row>
    <row r="10" spans="1:15" x14ac:dyDescent="0.25">
      <c r="A10" s="148" t="s">
        <v>2</v>
      </c>
      <c r="B10" s="145">
        <v>1</v>
      </c>
      <c r="C10" s="40" t="s">
        <v>14</v>
      </c>
      <c r="D10" s="41">
        <v>290.23058000000003</v>
      </c>
      <c r="E10" s="118">
        <v>318.78217999999998</v>
      </c>
      <c r="F10" s="118">
        <v>290.01524262899801</v>
      </c>
      <c r="G10" s="118">
        <v>290.90324474455377</v>
      </c>
      <c r="H10" s="42">
        <v>279.52768000000003</v>
      </c>
      <c r="I10" s="42">
        <v>285.89567999999997</v>
      </c>
      <c r="J10" s="42">
        <v>274.03075999999999</v>
      </c>
      <c r="K10" s="118">
        <v>285.61818</v>
      </c>
      <c r="L10" s="42">
        <v>285.99555999999995</v>
      </c>
      <c r="M10" s="42">
        <v>280.51664</v>
      </c>
      <c r="N10" s="42">
        <v>297.21384</v>
      </c>
      <c r="O10" s="42">
        <v>266.43816000000004</v>
      </c>
    </row>
    <row r="11" spans="1:15" x14ac:dyDescent="0.25">
      <c r="A11" s="149"/>
      <c r="B11" s="146"/>
      <c r="C11" s="40" t="s">
        <v>15</v>
      </c>
      <c r="D11" s="130"/>
      <c r="E11" s="133"/>
      <c r="F11" s="133"/>
      <c r="G11" s="133"/>
      <c r="H11" s="132"/>
      <c r="I11" s="132"/>
      <c r="J11" s="132"/>
      <c r="K11" s="133"/>
      <c r="L11" s="132"/>
      <c r="M11" s="132"/>
      <c r="N11" s="132"/>
      <c r="O11" s="132"/>
    </row>
    <row r="12" spans="1:15" x14ac:dyDescent="0.25">
      <c r="A12" s="149"/>
      <c r="B12" s="146"/>
      <c r="C12" s="40" t="s">
        <v>16</v>
      </c>
      <c r="D12" s="130"/>
      <c r="E12" s="133"/>
      <c r="F12" s="133"/>
      <c r="G12" s="133"/>
      <c r="H12" s="132"/>
      <c r="I12" s="132"/>
      <c r="J12" s="132"/>
      <c r="K12" s="133"/>
      <c r="L12" s="132"/>
      <c r="M12" s="132"/>
      <c r="N12" s="132"/>
      <c r="O12" s="132"/>
    </row>
    <row r="13" spans="1:15" ht="17.100000000000001" customHeight="1" x14ac:dyDescent="0.25">
      <c r="A13" s="150"/>
      <c r="B13" s="147"/>
      <c r="C13" s="40" t="s">
        <v>17</v>
      </c>
      <c r="D13" s="43">
        <v>340.60824200000002</v>
      </c>
      <c r="E13" s="43">
        <v>368.16235199999994</v>
      </c>
      <c r="F13" s="43">
        <v>335.17889868200427</v>
      </c>
      <c r="G13" s="43">
        <v>351.59695488116023</v>
      </c>
      <c r="H13" s="43">
        <v>334.92814400000003</v>
      </c>
      <c r="I13" s="43">
        <v>342.69749200000001</v>
      </c>
      <c r="J13" s="43">
        <v>323.39637599999998</v>
      </c>
      <c r="K13" s="43">
        <v>341.82926800000001</v>
      </c>
      <c r="L13" s="43">
        <v>348.93867599999993</v>
      </c>
      <c r="M13" s="43">
        <v>334.12951600000002</v>
      </c>
      <c r="N13" s="43">
        <v>344.53584599999999</v>
      </c>
      <c r="O13" s="43">
        <v>320.06163800000002</v>
      </c>
    </row>
    <row r="14" spans="1:15" x14ac:dyDescent="0.25">
      <c r="A14" s="142" t="s">
        <v>3</v>
      </c>
      <c r="B14" s="145">
        <v>1</v>
      </c>
      <c r="C14" s="8" t="s">
        <v>14</v>
      </c>
      <c r="D14" s="9">
        <v>2.4838760959089301</v>
      </c>
      <c r="E14" s="120">
        <v>2.5784955879221112</v>
      </c>
      <c r="F14" s="120">
        <v>2.9912847719360371</v>
      </c>
      <c r="G14" s="120">
        <v>3.303832577058099</v>
      </c>
      <c r="H14" s="9">
        <v>3.4057666357795391</v>
      </c>
      <c r="I14" s="9">
        <v>3.3133420680558938</v>
      </c>
      <c r="J14" s="9">
        <v>3.2252206579218026</v>
      </c>
      <c r="K14" s="9">
        <v>3.0183756225683318</v>
      </c>
      <c r="L14" s="120">
        <v>3.0079997618061469</v>
      </c>
      <c r="M14" s="9">
        <v>3.3173336859301172</v>
      </c>
      <c r="N14" s="9">
        <v>3.034950281318785</v>
      </c>
      <c r="O14" s="9">
        <v>2.5708304634800987</v>
      </c>
    </row>
    <row r="15" spans="1:15" x14ac:dyDescent="0.25">
      <c r="A15" s="143"/>
      <c r="B15" s="146"/>
      <c r="C15" s="8" t="s">
        <v>15</v>
      </c>
      <c r="D15" s="9">
        <v>4.4611672030029155</v>
      </c>
      <c r="E15" s="120">
        <v>9.8999344498051975</v>
      </c>
      <c r="F15" s="120">
        <v>11.109934712567505</v>
      </c>
      <c r="G15" s="120">
        <v>17.112677823420125</v>
      </c>
      <c r="H15" s="9">
        <v>22.47871335017722</v>
      </c>
      <c r="I15" s="9">
        <v>27.789411038572403</v>
      </c>
      <c r="J15" s="9">
        <v>29.243543679980064</v>
      </c>
      <c r="K15" s="9">
        <v>25.512905556939252</v>
      </c>
      <c r="L15" s="120">
        <v>17.623060858430833</v>
      </c>
      <c r="M15" s="9">
        <v>13.338250735890412</v>
      </c>
      <c r="N15" s="9">
        <v>8.7993265128732681</v>
      </c>
      <c r="O15" s="9">
        <v>3.0373039795324392</v>
      </c>
    </row>
    <row r="16" spans="1:15" x14ac:dyDescent="0.25">
      <c r="A16" s="143"/>
      <c r="B16" s="146"/>
      <c r="C16" s="8" t="s">
        <v>16</v>
      </c>
      <c r="D16" s="9">
        <v>-6.2135855391962383E-2</v>
      </c>
      <c r="E16" s="120">
        <v>0.21343934070284576</v>
      </c>
      <c r="F16" s="120">
        <v>0.70545118625903525</v>
      </c>
      <c r="G16" s="120">
        <v>2.185254943548129</v>
      </c>
      <c r="H16" s="9">
        <v>1.8132183612647963</v>
      </c>
      <c r="I16" s="9">
        <v>2.3539793733372076</v>
      </c>
      <c r="J16" s="9">
        <v>2.0453382793477792</v>
      </c>
      <c r="K16" s="9">
        <v>2.0605232381078515</v>
      </c>
      <c r="L16" s="120">
        <v>2.1857571428513434</v>
      </c>
      <c r="M16" s="9">
        <v>1.060612347928251</v>
      </c>
      <c r="N16" s="9">
        <v>0.44175116451137764</v>
      </c>
      <c r="O16" s="9">
        <v>-1.3198591066977934E-2</v>
      </c>
    </row>
    <row r="17" spans="1:15" x14ac:dyDescent="0.25">
      <c r="A17" s="144"/>
      <c r="B17" s="147"/>
      <c r="C17" s="8" t="s">
        <v>17</v>
      </c>
      <c r="D17" s="11">
        <v>6.8829074435198834</v>
      </c>
      <c r="E17" s="11">
        <v>12.691869378430155</v>
      </c>
      <c r="F17" s="11">
        <v>14.806670670762577</v>
      </c>
      <c r="G17" s="11">
        <v>22.601765344026354</v>
      </c>
      <c r="H17" s="11">
        <v>27.697698347221554</v>
      </c>
      <c r="I17" s="11">
        <v>33.45673247996551</v>
      </c>
      <c r="J17" s="11">
        <v>34.514102617249648</v>
      </c>
      <c r="K17" s="11">
        <v>30.591804417615435</v>
      </c>
      <c r="L17" s="11">
        <v>22.816817763088324</v>
      </c>
      <c r="M17" s="11">
        <v>17.71619676974878</v>
      </c>
      <c r="N17" s="11">
        <v>12.27602795870343</v>
      </c>
      <c r="O17" s="11">
        <v>5.5949358519455608</v>
      </c>
    </row>
    <row r="18" spans="1:15" x14ac:dyDescent="0.25">
      <c r="A18" s="148" t="s">
        <v>4</v>
      </c>
      <c r="B18" s="145">
        <v>1</v>
      </c>
      <c r="C18" s="40" t="s">
        <v>14</v>
      </c>
      <c r="D18" s="41">
        <v>0</v>
      </c>
      <c r="E18" s="42">
        <v>0</v>
      </c>
      <c r="F18" s="42">
        <v>0</v>
      </c>
      <c r="G18" s="42">
        <v>0</v>
      </c>
      <c r="H18" s="118">
        <v>1.3870036600000002</v>
      </c>
      <c r="I18" s="42">
        <v>1.38545004</v>
      </c>
      <c r="J18" s="42">
        <v>1.4080707399999999</v>
      </c>
      <c r="K18" s="118">
        <v>1.4119375399999998</v>
      </c>
      <c r="L18" s="42">
        <v>1.41470082</v>
      </c>
      <c r="M18" s="42">
        <v>1.41523</v>
      </c>
      <c r="N18" s="42">
        <v>0</v>
      </c>
      <c r="O18" s="42">
        <v>0</v>
      </c>
    </row>
    <row r="19" spans="1:15" x14ac:dyDescent="0.25">
      <c r="A19" s="149"/>
      <c r="B19" s="146"/>
      <c r="C19" s="40" t="s">
        <v>15</v>
      </c>
      <c r="D19" s="130"/>
      <c r="E19" s="132"/>
      <c r="F19" s="132"/>
      <c r="G19" s="132"/>
      <c r="H19" s="133"/>
      <c r="I19" s="132"/>
      <c r="J19" s="132"/>
      <c r="K19" s="133"/>
      <c r="L19" s="132"/>
      <c r="M19" s="132"/>
      <c r="N19" s="132"/>
      <c r="O19" s="132"/>
    </row>
    <row r="20" spans="1:15" x14ac:dyDescent="0.25">
      <c r="A20" s="149"/>
      <c r="B20" s="146"/>
      <c r="C20" s="40" t="s">
        <v>16</v>
      </c>
      <c r="D20" s="130"/>
      <c r="E20" s="132"/>
      <c r="F20" s="132"/>
      <c r="G20" s="132"/>
      <c r="H20" s="133"/>
      <c r="I20" s="132"/>
      <c r="J20" s="132"/>
      <c r="K20" s="133"/>
      <c r="L20" s="132"/>
      <c r="M20" s="132"/>
      <c r="N20" s="132"/>
      <c r="O20" s="132"/>
    </row>
    <row r="21" spans="1:15" ht="14.1" customHeight="1" x14ac:dyDescent="0.25">
      <c r="A21" s="150"/>
      <c r="B21" s="147"/>
      <c r="C21" s="40" t="s">
        <v>17</v>
      </c>
      <c r="D21" s="43">
        <v>0</v>
      </c>
      <c r="E21" s="43">
        <v>0</v>
      </c>
      <c r="F21" s="43">
        <v>0</v>
      </c>
      <c r="G21" s="43">
        <v>0</v>
      </c>
      <c r="H21" s="43">
        <v>1.7377951000000003</v>
      </c>
      <c r="I21" s="43">
        <v>1.733203</v>
      </c>
      <c r="J21" s="43">
        <v>1.7301557999999999</v>
      </c>
      <c r="K21" s="43">
        <v>1.7352379599999996</v>
      </c>
      <c r="L21" s="43">
        <v>1.7391569199999999</v>
      </c>
      <c r="M21" s="43">
        <v>1.7404926199999999</v>
      </c>
      <c r="N21" s="43">
        <v>0</v>
      </c>
      <c r="O21" s="43">
        <v>0</v>
      </c>
    </row>
    <row r="22" spans="1:15" x14ac:dyDescent="0.25">
      <c r="A22" s="160" t="s">
        <v>35</v>
      </c>
      <c r="B22" s="157">
        <v>1</v>
      </c>
      <c r="C22" s="8" t="s">
        <v>14</v>
      </c>
      <c r="D22" s="9">
        <v>0</v>
      </c>
      <c r="E22" s="10">
        <v>0</v>
      </c>
      <c r="F22" s="10">
        <v>0</v>
      </c>
      <c r="G22" s="10">
        <v>0</v>
      </c>
      <c r="H22" s="123">
        <v>2.6655423999999996</v>
      </c>
      <c r="I22" s="10">
        <v>2.6609664000000004</v>
      </c>
      <c r="J22" s="10">
        <v>2.5417113999999996</v>
      </c>
      <c r="K22" s="53">
        <v>2.490828</v>
      </c>
      <c r="L22" s="123">
        <v>2.5213694000000002</v>
      </c>
      <c r="M22" s="10">
        <v>2.5547557999999997</v>
      </c>
      <c r="N22" s="10">
        <v>0</v>
      </c>
      <c r="O22" s="10">
        <v>0</v>
      </c>
    </row>
    <row r="23" spans="1:15" x14ac:dyDescent="0.25">
      <c r="A23" s="161"/>
      <c r="B23" s="158"/>
      <c r="C23" s="8" t="s">
        <v>15</v>
      </c>
      <c r="D23" s="130"/>
      <c r="E23" s="132"/>
      <c r="F23" s="132"/>
      <c r="G23" s="132"/>
      <c r="H23" s="133"/>
      <c r="I23" s="132"/>
      <c r="J23" s="132"/>
      <c r="K23" s="132"/>
      <c r="L23" s="133"/>
      <c r="M23" s="132"/>
      <c r="N23" s="132"/>
      <c r="O23" s="132"/>
    </row>
    <row r="24" spans="1:15" x14ac:dyDescent="0.25">
      <c r="A24" s="161"/>
      <c r="B24" s="158"/>
      <c r="C24" s="8" t="s">
        <v>16</v>
      </c>
      <c r="D24" s="130"/>
      <c r="E24" s="132"/>
      <c r="F24" s="132"/>
      <c r="G24" s="132"/>
      <c r="H24" s="133"/>
      <c r="I24" s="132"/>
      <c r="J24" s="132"/>
      <c r="K24" s="132"/>
      <c r="L24" s="133"/>
      <c r="M24" s="132"/>
      <c r="N24" s="132"/>
      <c r="O24" s="132"/>
    </row>
    <row r="25" spans="1:15" ht="20.25" customHeight="1" x14ac:dyDescent="0.25">
      <c r="A25" s="162"/>
      <c r="B25" s="159"/>
      <c r="C25" s="8" t="s">
        <v>17</v>
      </c>
      <c r="D25" s="11">
        <v>0</v>
      </c>
      <c r="E25" s="11">
        <v>0</v>
      </c>
      <c r="F25" s="11">
        <v>0</v>
      </c>
      <c r="G25" s="11">
        <v>0</v>
      </c>
      <c r="H25" s="11">
        <v>4.1456591599999992</v>
      </c>
      <c r="I25" s="11">
        <v>4.1482335200000007</v>
      </c>
      <c r="J25" s="11">
        <v>4.1367869399999995</v>
      </c>
      <c r="K25" s="11">
        <v>4.1548769999999999</v>
      </c>
      <c r="L25" s="11">
        <v>4.1791773800000005</v>
      </c>
      <c r="M25" s="11">
        <v>4.2129639999999995</v>
      </c>
      <c r="N25" s="11">
        <v>0</v>
      </c>
      <c r="O25" s="11">
        <v>0</v>
      </c>
    </row>
    <row r="26" spans="1:15" x14ac:dyDescent="0.25">
      <c r="A26" s="148" t="s">
        <v>6</v>
      </c>
      <c r="B26" s="145">
        <v>1</v>
      </c>
      <c r="C26" s="40" t="s">
        <v>14</v>
      </c>
      <c r="D26" s="41">
        <v>9.9719034477757518</v>
      </c>
      <c r="E26" s="118">
        <v>10.667492619642086</v>
      </c>
      <c r="F26" s="118">
        <v>9.9183280557994156</v>
      </c>
      <c r="G26" s="118">
        <v>14.270242862467185</v>
      </c>
      <c r="H26" s="42">
        <v>9.8334545657498325</v>
      </c>
      <c r="I26" s="42">
        <v>9.4845785624291921</v>
      </c>
      <c r="J26" s="42">
        <v>11.109746599234612</v>
      </c>
      <c r="K26" s="42">
        <v>9.8042002889582136</v>
      </c>
      <c r="L26" s="118">
        <v>11.965016043598084</v>
      </c>
      <c r="M26" s="42">
        <v>10.497953628465197</v>
      </c>
      <c r="N26" s="42">
        <v>8.5171215429999876</v>
      </c>
      <c r="O26" s="42">
        <v>8.8895287256926387</v>
      </c>
    </row>
    <row r="27" spans="1:15" x14ac:dyDescent="0.25">
      <c r="A27" s="149"/>
      <c r="B27" s="146"/>
      <c r="C27" s="40" t="s">
        <v>15</v>
      </c>
      <c r="D27" s="130"/>
      <c r="E27" s="133"/>
      <c r="F27" s="133"/>
      <c r="G27" s="133"/>
      <c r="H27" s="132"/>
      <c r="I27" s="132"/>
      <c r="J27" s="132"/>
      <c r="K27" s="132"/>
      <c r="L27" s="133"/>
      <c r="M27" s="132"/>
      <c r="N27" s="132"/>
      <c r="O27" s="132"/>
    </row>
    <row r="28" spans="1:15" x14ac:dyDescent="0.25">
      <c r="A28" s="149"/>
      <c r="B28" s="146"/>
      <c r="C28" s="40" t="s">
        <v>16</v>
      </c>
      <c r="D28" s="130"/>
      <c r="E28" s="133"/>
      <c r="F28" s="133"/>
      <c r="G28" s="133"/>
      <c r="H28" s="132"/>
      <c r="I28" s="132"/>
      <c r="J28" s="132"/>
      <c r="K28" s="132"/>
      <c r="L28" s="133"/>
      <c r="M28" s="132"/>
      <c r="N28" s="132"/>
      <c r="O28" s="132"/>
    </row>
    <row r="29" spans="1:15" ht="17.100000000000001" customHeight="1" x14ac:dyDescent="0.25">
      <c r="A29" s="150"/>
      <c r="B29" s="147"/>
      <c r="C29" s="40" t="s">
        <v>17</v>
      </c>
      <c r="D29" s="43">
        <v>11.364966715030349</v>
      </c>
      <c r="E29" s="43">
        <v>12.208635416720693</v>
      </c>
      <c r="F29" s="43">
        <v>11.72401205471035</v>
      </c>
      <c r="G29" s="43">
        <v>17.431476081806114</v>
      </c>
      <c r="H29" s="43">
        <v>13.128868748283804</v>
      </c>
      <c r="I29" s="43">
        <v>13.508132705262842</v>
      </c>
      <c r="J29" s="43">
        <v>15.886139690318402</v>
      </c>
      <c r="K29" s="43">
        <v>14.254823240416435</v>
      </c>
      <c r="L29" s="43">
        <v>16.389034555126429</v>
      </c>
      <c r="M29" s="43">
        <v>13.59349295721103</v>
      </c>
      <c r="N29" s="43">
        <v>10.739622343313485</v>
      </c>
      <c r="O29" s="43">
        <v>10.159716997728921</v>
      </c>
    </row>
    <row r="30" spans="1:15" x14ac:dyDescent="0.25">
      <c r="A30" s="171" t="s">
        <v>7</v>
      </c>
      <c r="B30" s="145">
        <v>1</v>
      </c>
      <c r="C30" s="8" t="s">
        <v>14</v>
      </c>
      <c r="D30" s="9">
        <v>0</v>
      </c>
      <c r="E30" s="10">
        <v>0</v>
      </c>
      <c r="F30" s="122">
        <v>0.18738810945007645</v>
      </c>
      <c r="G30" s="122">
        <v>19.929161347245067</v>
      </c>
      <c r="H30" s="123">
        <v>18.959057518793998</v>
      </c>
      <c r="I30" s="10">
        <v>65.678253953052746</v>
      </c>
      <c r="J30" s="10">
        <v>96.426862873941928</v>
      </c>
      <c r="K30" s="107">
        <v>106.42970200759996</v>
      </c>
      <c r="L30" s="10">
        <v>110.78380578121516</v>
      </c>
      <c r="M30" s="10">
        <v>34.695006465956311</v>
      </c>
      <c r="N30" s="10">
        <v>16.239529024075125</v>
      </c>
      <c r="O30" s="10">
        <v>0</v>
      </c>
    </row>
    <row r="31" spans="1:15" x14ac:dyDescent="0.25">
      <c r="A31" s="172"/>
      <c r="B31" s="146"/>
      <c r="C31" s="8" t="s">
        <v>15</v>
      </c>
      <c r="D31" s="9">
        <v>0</v>
      </c>
      <c r="E31" s="10">
        <v>0</v>
      </c>
      <c r="F31" s="123">
        <v>0</v>
      </c>
      <c r="G31" s="123">
        <v>0.2157629171665422</v>
      </c>
      <c r="H31" s="123">
        <v>1.1654089297393213</v>
      </c>
      <c r="I31" s="10">
        <v>13.205491098011798</v>
      </c>
      <c r="J31" s="10">
        <v>17.246690509361599</v>
      </c>
      <c r="K31" s="107">
        <v>17.450059916955581</v>
      </c>
      <c r="L31" s="10">
        <v>15.585233654521204</v>
      </c>
      <c r="M31" s="10">
        <v>1.3345610587982151</v>
      </c>
      <c r="N31" s="10">
        <v>0.11011974092724941</v>
      </c>
      <c r="O31" s="10">
        <v>0</v>
      </c>
    </row>
    <row r="32" spans="1:15" x14ac:dyDescent="0.25">
      <c r="A32" s="172"/>
      <c r="B32" s="146"/>
      <c r="C32" s="8" t="s">
        <v>16</v>
      </c>
      <c r="D32" s="9">
        <v>0</v>
      </c>
      <c r="E32" s="10">
        <v>0</v>
      </c>
      <c r="F32" s="123">
        <v>5.9377741649536453E-5</v>
      </c>
      <c r="G32" s="123">
        <v>0.12947885060029962</v>
      </c>
      <c r="H32" s="123">
        <v>0.75102886963361293</v>
      </c>
      <c r="I32" s="10">
        <v>6.8096648524848966</v>
      </c>
      <c r="J32" s="10">
        <v>8.8498187938280424</v>
      </c>
      <c r="K32" s="107">
        <v>8.0010506463485775</v>
      </c>
      <c r="L32" s="10">
        <v>7.0893131436041674</v>
      </c>
      <c r="M32" s="10">
        <v>0.22948123928180131</v>
      </c>
      <c r="N32" s="10">
        <v>1.9549464174553499E-2</v>
      </c>
      <c r="O32" s="10">
        <v>0</v>
      </c>
    </row>
    <row r="33" spans="1:18" ht="19.149999999999999" customHeight="1" x14ac:dyDescent="0.25">
      <c r="A33" s="173"/>
      <c r="B33" s="147"/>
      <c r="C33" s="8" t="s">
        <v>17</v>
      </c>
      <c r="D33" s="11">
        <v>0</v>
      </c>
      <c r="E33" s="11">
        <v>0</v>
      </c>
      <c r="F33" s="11">
        <v>0.18744748719172599</v>
      </c>
      <c r="G33" s="11">
        <v>20.274403115011911</v>
      </c>
      <c r="H33" s="11">
        <v>20.875495318166934</v>
      </c>
      <c r="I33" s="11">
        <v>85.693409903549451</v>
      </c>
      <c r="J33" s="11">
        <v>122.52337217713156</v>
      </c>
      <c r="K33" s="11">
        <v>131.88081257090411</v>
      </c>
      <c r="L33" s="11">
        <v>133.45835257934053</v>
      </c>
      <c r="M33" s="11">
        <v>36.259048764036329</v>
      </c>
      <c r="N33" s="11">
        <v>16.369198229176927</v>
      </c>
      <c r="O33" s="11">
        <v>0</v>
      </c>
    </row>
    <row r="34" spans="1:18" ht="14.1" customHeight="1" x14ac:dyDescent="0.25">
      <c r="A34" s="148" t="s">
        <v>18</v>
      </c>
      <c r="B34" s="145">
        <v>1</v>
      </c>
      <c r="C34" s="40" t="s">
        <v>14</v>
      </c>
      <c r="D34" s="41">
        <v>0</v>
      </c>
      <c r="E34" s="42">
        <v>0</v>
      </c>
      <c r="F34" s="118">
        <v>0.47759426419522383</v>
      </c>
      <c r="G34" s="118">
        <v>29.807229485870476</v>
      </c>
      <c r="H34" s="42">
        <v>29.351497007908279</v>
      </c>
      <c r="I34" s="42">
        <v>30.604020831486409</v>
      </c>
      <c r="J34" s="42">
        <v>39.232756406565187</v>
      </c>
      <c r="K34" s="42">
        <v>40.063231680217768</v>
      </c>
      <c r="L34" s="118">
        <v>44.401781011757265</v>
      </c>
      <c r="M34" s="42">
        <v>40.063285463625959</v>
      </c>
      <c r="N34" s="42">
        <v>26.987492472741749</v>
      </c>
      <c r="O34" s="42">
        <v>0</v>
      </c>
    </row>
    <row r="35" spans="1:18" x14ac:dyDescent="0.25">
      <c r="A35" s="149"/>
      <c r="B35" s="146"/>
      <c r="C35" s="40" t="s">
        <v>15</v>
      </c>
      <c r="D35" s="41">
        <v>0</v>
      </c>
      <c r="E35" s="42">
        <v>0</v>
      </c>
      <c r="F35" s="118">
        <v>0</v>
      </c>
      <c r="G35" s="118">
        <v>3.2664977629249243</v>
      </c>
      <c r="H35" s="42">
        <v>4.2282188712935529</v>
      </c>
      <c r="I35" s="42">
        <v>5.5805340405027621</v>
      </c>
      <c r="J35" s="42">
        <v>6.5645314355479982</v>
      </c>
      <c r="K35" s="42">
        <v>6.6225800954513758</v>
      </c>
      <c r="L35" s="118">
        <v>6.5612605271637428</v>
      </c>
      <c r="M35" s="42">
        <v>5.009143421320374</v>
      </c>
      <c r="N35" s="42">
        <v>1.8175520431207488</v>
      </c>
      <c r="O35" s="42">
        <v>0</v>
      </c>
    </row>
    <row r="36" spans="1:18" x14ac:dyDescent="0.25">
      <c r="A36" s="149"/>
      <c r="B36" s="146"/>
      <c r="C36" s="40" t="s">
        <v>16</v>
      </c>
      <c r="D36" s="41">
        <v>-5.9612481946393459E-2</v>
      </c>
      <c r="E36" s="42">
        <v>0</v>
      </c>
      <c r="F36" s="118">
        <v>0</v>
      </c>
      <c r="G36" s="118">
        <v>0.63459222392687009</v>
      </c>
      <c r="H36" s="42">
        <v>0.92007567107575028</v>
      </c>
      <c r="I36" s="42">
        <v>1.1369901545284771</v>
      </c>
      <c r="J36" s="42">
        <v>1.4964289094059851</v>
      </c>
      <c r="K36" s="42">
        <v>1.2565926348843597</v>
      </c>
      <c r="L36" s="118">
        <v>1.2965551150154564</v>
      </c>
      <c r="M36" s="42">
        <v>0.64780366988137805</v>
      </c>
      <c r="N36" s="42">
        <v>0.17683097715937768</v>
      </c>
      <c r="O36" s="42">
        <v>0</v>
      </c>
    </row>
    <row r="37" spans="1:18" ht="14.1" customHeight="1" x14ac:dyDescent="0.25">
      <c r="A37" s="150"/>
      <c r="B37" s="147"/>
      <c r="C37" s="40" t="s">
        <v>17</v>
      </c>
      <c r="D37" s="43">
        <v>-5.9612481946393459E-2</v>
      </c>
      <c r="E37" s="43">
        <v>0</v>
      </c>
      <c r="F37" s="43">
        <v>0.47759426419522383</v>
      </c>
      <c r="G37" s="43">
        <v>33.708319472722273</v>
      </c>
      <c r="H37" s="43">
        <v>34.499791550277578</v>
      </c>
      <c r="I37" s="43">
        <v>37.321545026517647</v>
      </c>
      <c r="J37" s="43">
        <v>47.29371675151917</v>
      </c>
      <c r="K37" s="43">
        <v>47.942404410553507</v>
      </c>
      <c r="L37" s="43">
        <v>52.259596653936462</v>
      </c>
      <c r="M37" s="43">
        <v>45.72023255482771</v>
      </c>
      <c r="N37" s="43">
        <v>28.981875493021874</v>
      </c>
      <c r="O37" s="43">
        <v>0</v>
      </c>
      <c r="P37" s="48"/>
      <c r="Q37" s="48"/>
      <c r="R37" s="49"/>
    </row>
    <row r="38" spans="1:18" ht="15" customHeight="1" x14ac:dyDescent="0.25">
      <c r="A38" s="189" t="s">
        <v>21</v>
      </c>
      <c r="B38" s="190"/>
      <c r="C38" s="13" t="s">
        <v>14</v>
      </c>
      <c r="D38" s="14">
        <v>372.1132395436847</v>
      </c>
      <c r="E38" s="14">
        <v>403.94242620756421</v>
      </c>
      <c r="F38" s="14">
        <v>371.62773607340625</v>
      </c>
      <c r="G38" s="14">
        <v>430.97460651666285</v>
      </c>
      <c r="H38" s="14">
        <v>418.11132778823162</v>
      </c>
      <c r="I38" s="14">
        <v>473.63865185502425</v>
      </c>
      <c r="J38" s="14">
        <v>500.04501667766351</v>
      </c>
      <c r="K38" s="14">
        <v>524.09362113934435</v>
      </c>
      <c r="L38" s="14">
        <v>537.48632081837661</v>
      </c>
      <c r="M38" s="14">
        <v>446.01368104397756</v>
      </c>
      <c r="N38" s="14">
        <v>424.82154132113567</v>
      </c>
      <c r="O38" s="14">
        <v>344.35798718917277</v>
      </c>
    </row>
    <row r="39" spans="1:18" x14ac:dyDescent="0.25">
      <c r="A39" s="191"/>
      <c r="B39" s="192"/>
      <c r="C39" s="13" t="s">
        <v>15</v>
      </c>
      <c r="D39" s="14">
        <v>47.566136498829778</v>
      </c>
      <c r="E39" s="14">
        <v>54.175341877388753</v>
      </c>
      <c r="F39" s="14">
        <v>49.014112250966463</v>
      </c>
      <c r="G39" s="14">
        <v>68.087768730092208</v>
      </c>
      <c r="H39" s="14">
        <v>76.08496471735215</v>
      </c>
      <c r="I39" s="14">
        <v>92.387262136667431</v>
      </c>
      <c r="J39" s="14">
        <v>99.651900887476302</v>
      </c>
      <c r="K39" s="14">
        <v>99.653888066428976</v>
      </c>
      <c r="L39" s="14">
        <v>87.806826634017099</v>
      </c>
      <c r="M39" s="14">
        <v>68.277390057008375</v>
      </c>
      <c r="N39" s="14">
        <v>55.859940987338966</v>
      </c>
      <c r="O39" s="14">
        <v>43.283471501571753</v>
      </c>
    </row>
    <row r="40" spans="1:18" x14ac:dyDescent="0.25">
      <c r="A40" s="191"/>
      <c r="B40" s="192"/>
      <c r="C40" s="13" t="s">
        <v>16</v>
      </c>
      <c r="D40" s="14">
        <v>93.00328163408939</v>
      </c>
      <c r="E40" s="14">
        <v>99.284634710197906</v>
      </c>
      <c r="F40" s="14">
        <v>97.614997296477867</v>
      </c>
      <c r="G40" s="14">
        <v>116.78284055011994</v>
      </c>
      <c r="H40" s="14">
        <v>115.0054817183661</v>
      </c>
      <c r="I40" s="14">
        <v>126.26194664360376</v>
      </c>
      <c r="J40" s="14">
        <v>125.83510441107896</v>
      </c>
      <c r="K40" s="14">
        <v>124.77178239371625</v>
      </c>
      <c r="L40" s="14">
        <v>133.67060239909799</v>
      </c>
      <c r="M40" s="14">
        <v>118.9311885648379</v>
      </c>
      <c r="N40" s="14">
        <v>116.09992571574115</v>
      </c>
      <c r="O40" s="14">
        <v>108.56870615892998</v>
      </c>
    </row>
    <row r="41" spans="1:18" ht="15.95" customHeight="1" x14ac:dyDescent="0.25">
      <c r="A41" s="193"/>
      <c r="B41" s="194"/>
      <c r="C41" s="13" t="s">
        <v>17</v>
      </c>
      <c r="D41" s="14">
        <v>512.68265767660398</v>
      </c>
      <c r="E41" s="14">
        <v>557.40240279515081</v>
      </c>
      <c r="F41" s="14">
        <v>518.25684562085064</v>
      </c>
      <c r="G41" s="14">
        <v>615.84521579687498</v>
      </c>
      <c r="H41" s="14">
        <v>609.20177422395</v>
      </c>
      <c r="I41" s="14">
        <v>692.28786063529537</v>
      </c>
      <c r="J41" s="14">
        <v>725.53202197621874</v>
      </c>
      <c r="K41" s="14">
        <v>748.51929159948952</v>
      </c>
      <c r="L41" s="14">
        <v>758.96374985149168</v>
      </c>
      <c r="M41" s="14">
        <v>633.22225966582403</v>
      </c>
      <c r="N41" s="14">
        <v>596.78140802421592</v>
      </c>
      <c r="O41" s="14">
        <v>496.21016484967447</v>
      </c>
    </row>
    <row r="42" spans="1:18" x14ac:dyDescent="0.25">
      <c r="A42" s="15"/>
      <c r="B42" s="16"/>
      <c r="C42" s="16"/>
      <c r="D42" s="17"/>
      <c r="E42" s="17"/>
      <c r="F42" s="17"/>
      <c r="G42" s="17"/>
      <c r="H42" s="17"/>
      <c r="I42" s="17"/>
      <c r="J42" s="17"/>
      <c r="K42" s="18"/>
      <c r="L42" s="17"/>
      <c r="M42" s="17"/>
      <c r="N42" s="17"/>
      <c r="O42" s="17"/>
    </row>
    <row r="43" spans="1:18" s="90" customFormat="1" ht="135" x14ac:dyDescent="0.25">
      <c r="A43" s="87" t="s">
        <v>40</v>
      </c>
      <c r="B43" s="75" t="s">
        <v>39</v>
      </c>
      <c r="C43" s="88" t="s">
        <v>13</v>
      </c>
      <c r="D43" s="77">
        <v>45310</v>
      </c>
      <c r="E43" s="78">
        <v>45341</v>
      </c>
      <c r="F43" s="78">
        <v>45370</v>
      </c>
      <c r="G43" s="78">
        <v>45401</v>
      </c>
      <c r="H43" s="78">
        <v>45431</v>
      </c>
      <c r="I43" s="78">
        <v>45462</v>
      </c>
      <c r="J43" s="78">
        <v>45492</v>
      </c>
      <c r="K43" s="82">
        <v>45523</v>
      </c>
      <c r="L43" s="78">
        <v>45554</v>
      </c>
      <c r="M43" s="78">
        <v>45584</v>
      </c>
      <c r="N43" s="78">
        <v>45615</v>
      </c>
      <c r="O43" s="78">
        <v>45645</v>
      </c>
    </row>
    <row r="44" spans="1:18" ht="17.100000000000001" customHeight="1" x14ac:dyDescent="0.25">
      <c r="A44" s="171" t="s">
        <v>41</v>
      </c>
      <c r="B44" s="145">
        <v>0</v>
      </c>
      <c r="C44" s="8" t="s">
        <v>14</v>
      </c>
      <c r="D44" s="20">
        <v>2.1789352600000003</v>
      </c>
      <c r="E44" s="111">
        <v>2.2111225800000001</v>
      </c>
      <c r="F44" s="104">
        <v>2.1364311873450177</v>
      </c>
      <c r="G44" s="104">
        <v>2.4472526857527188</v>
      </c>
      <c r="H44" s="20">
        <v>2.9297902599999999</v>
      </c>
      <c r="I44" s="20">
        <v>2.9946240599999996</v>
      </c>
      <c r="J44" s="20">
        <v>3.44975554</v>
      </c>
      <c r="K44" s="20">
        <v>3.6223538600000005</v>
      </c>
      <c r="L44" s="110">
        <v>3.6104701599999998</v>
      </c>
      <c r="M44" s="20">
        <v>3.2724539999999998</v>
      </c>
      <c r="N44" s="20">
        <v>2.69376332</v>
      </c>
      <c r="O44" s="20">
        <v>2.1731379399999997</v>
      </c>
    </row>
    <row r="45" spans="1:18" x14ac:dyDescent="0.25">
      <c r="A45" s="172"/>
      <c r="B45" s="146"/>
      <c r="C45" s="8" t="s">
        <v>15</v>
      </c>
      <c r="D45" s="20">
        <v>0.47944481999999999</v>
      </c>
      <c r="E45" s="111">
        <v>0.48312102000000001</v>
      </c>
      <c r="F45" s="104">
        <v>0.46295090249840887</v>
      </c>
      <c r="G45" s="104">
        <v>0.52950294460460245</v>
      </c>
      <c r="H45" s="20">
        <v>0.64117074000000007</v>
      </c>
      <c r="I45" s="20">
        <v>0.74934869999999998</v>
      </c>
      <c r="J45" s="20">
        <v>0.80192262000000003</v>
      </c>
      <c r="K45" s="20">
        <v>0.7872510399999999</v>
      </c>
      <c r="L45" s="110">
        <v>0.73619444000000001</v>
      </c>
      <c r="M45" s="20">
        <v>0.63566655999999999</v>
      </c>
      <c r="N45" s="20">
        <v>0.52809930000000005</v>
      </c>
      <c r="O45" s="20">
        <v>0.48026158000000002</v>
      </c>
    </row>
    <row r="46" spans="1:18" x14ac:dyDescent="0.25">
      <c r="A46" s="172"/>
      <c r="B46" s="146"/>
      <c r="C46" s="8" t="s">
        <v>16</v>
      </c>
      <c r="D46" s="20">
        <v>0.48336573999999999</v>
      </c>
      <c r="E46" s="111">
        <v>0.48582563999999995</v>
      </c>
      <c r="F46" s="104">
        <v>0.44844524525469653</v>
      </c>
      <c r="G46" s="104">
        <v>0.48697977738302667</v>
      </c>
      <c r="H46" s="20">
        <v>0.6077458</v>
      </c>
      <c r="I46" s="20">
        <v>0.68292969999999997</v>
      </c>
      <c r="J46" s="20">
        <v>0.79088621999999997</v>
      </c>
      <c r="K46" s="20">
        <v>0.75801651999999997</v>
      </c>
      <c r="L46" s="110">
        <v>0.7095804</v>
      </c>
      <c r="M46" s="20">
        <v>0.58890996000000007</v>
      </c>
      <c r="N46" s="20">
        <v>0.49341586000000004</v>
      </c>
      <c r="O46" s="20">
        <v>0.48897568000000002</v>
      </c>
    </row>
    <row r="47" spans="1:18" ht="15.95" customHeight="1" x14ac:dyDescent="0.25">
      <c r="A47" s="173"/>
      <c r="B47" s="147"/>
      <c r="C47" s="8" t="s">
        <v>17</v>
      </c>
      <c r="D47" s="22">
        <v>3.1417458200000001</v>
      </c>
      <c r="E47" s="22">
        <v>3.1800692399999999</v>
      </c>
      <c r="F47" s="22">
        <v>3.0478273350981229</v>
      </c>
      <c r="G47" s="22">
        <v>3.4637354077403479</v>
      </c>
      <c r="H47" s="22">
        <v>4.1787068000000005</v>
      </c>
      <c r="I47" s="22">
        <v>4.42690246</v>
      </c>
      <c r="J47" s="22">
        <v>5.04256438</v>
      </c>
      <c r="K47" s="22">
        <v>5.1676214200000006</v>
      </c>
      <c r="L47" s="22">
        <v>5.0562449999999997</v>
      </c>
      <c r="M47" s="22">
        <v>4.4970305199999991</v>
      </c>
      <c r="N47" s="22">
        <v>3.7152784800000003</v>
      </c>
      <c r="O47" s="22">
        <v>3.1423752</v>
      </c>
    </row>
    <row r="48" spans="1:18" x14ac:dyDescent="0.25">
      <c r="A48" s="148" t="s">
        <v>42</v>
      </c>
      <c r="B48" s="145">
        <v>0</v>
      </c>
      <c r="C48" s="40" t="s">
        <v>14</v>
      </c>
      <c r="D48" s="45">
        <v>5.4780143999999993</v>
      </c>
      <c r="E48" s="108">
        <v>5.5411811999999996</v>
      </c>
      <c r="F48" s="109">
        <v>5.9926538628102124</v>
      </c>
      <c r="G48" s="109">
        <v>6.3723089751251702</v>
      </c>
      <c r="H48" s="45">
        <v>6.8307646000000002</v>
      </c>
      <c r="I48" s="45">
        <v>6.9273413999999987</v>
      </c>
      <c r="J48" s="45">
        <v>7.4117565999999995</v>
      </c>
      <c r="K48" s="45">
        <v>7.7065956</v>
      </c>
      <c r="L48" s="108">
        <v>7.7965505999999989</v>
      </c>
      <c r="M48" s="45">
        <v>7.1434183999999998</v>
      </c>
      <c r="N48" s="45">
        <v>6.6969268</v>
      </c>
      <c r="O48" s="45">
        <v>5.5338132</v>
      </c>
    </row>
    <row r="49" spans="1:15" x14ac:dyDescent="0.25">
      <c r="A49" s="149"/>
      <c r="B49" s="146"/>
      <c r="C49" s="40" t="s">
        <v>15</v>
      </c>
      <c r="D49" s="45">
        <v>0.39435513999999994</v>
      </c>
      <c r="E49" s="108">
        <v>0.43061866000000004</v>
      </c>
      <c r="F49" s="109">
        <v>0.47789719452889734</v>
      </c>
      <c r="G49" s="109">
        <v>0.54883388611521478</v>
      </c>
      <c r="H49" s="45">
        <v>0.64628012000000001</v>
      </c>
      <c r="I49" s="45">
        <v>0.72879157999999999</v>
      </c>
      <c r="J49" s="45">
        <v>0.76590741999999989</v>
      </c>
      <c r="K49" s="45">
        <v>0.7702320800000001</v>
      </c>
      <c r="L49" s="108">
        <v>0.72954616000000005</v>
      </c>
      <c r="M49" s="45">
        <v>0.54518208000000001</v>
      </c>
      <c r="N49" s="45">
        <v>0.49952903999999998</v>
      </c>
      <c r="O49" s="45">
        <v>0.39423955999999999</v>
      </c>
    </row>
    <row r="50" spans="1:15" x14ac:dyDescent="0.25">
      <c r="A50" s="149"/>
      <c r="B50" s="146"/>
      <c r="C50" s="40" t="s">
        <v>16</v>
      </c>
      <c r="D50" s="45">
        <v>0.12161312000000002</v>
      </c>
      <c r="E50" s="108">
        <v>0.11563525999999999</v>
      </c>
      <c r="F50" s="109">
        <v>0.18421512602776233</v>
      </c>
      <c r="G50" s="109">
        <v>0.14005702975536052</v>
      </c>
      <c r="H50" s="45">
        <v>0.18111468000000003</v>
      </c>
      <c r="I50" s="45">
        <v>0.19496498000000001</v>
      </c>
      <c r="J50" s="45">
        <v>0.20928176000000001</v>
      </c>
      <c r="K50" s="45">
        <v>0.20594408</v>
      </c>
      <c r="L50" s="108">
        <v>0.20075460000000001</v>
      </c>
      <c r="M50" s="45">
        <v>0.15699276000000001</v>
      </c>
      <c r="N50" s="45">
        <v>0.12464656</v>
      </c>
      <c r="O50" s="45">
        <v>0.11163788000000001</v>
      </c>
    </row>
    <row r="51" spans="1:15" ht="15" customHeight="1" x14ac:dyDescent="0.25">
      <c r="A51" s="150"/>
      <c r="B51" s="147"/>
      <c r="C51" s="40" t="s">
        <v>17</v>
      </c>
      <c r="D51" s="46">
        <v>5.9939826599999995</v>
      </c>
      <c r="E51" s="46">
        <v>6.0874351200000003</v>
      </c>
      <c r="F51" s="46">
        <v>6.6547661833668723</v>
      </c>
      <c r="G51" s="46">
        <v>7.0611998909957459</v>
      </c>
      <c r="H51" s="46">
        <v>7.6581594000000006</v>
      </c>
      <c r="I51" s="46">
        <v>7.8510979599999988</v>
      </c>
      <c r="J51" s="46">
        <v>8.3869457799999996</v>
      </c>
      <c r="K51" s="46">
        <v>8.6827717599999996</v>
      </c>
      <c r="L51" s="46">
        <v>8.7268513599999995</v>
      </c>
      <c r="M51" s="46">
        <v>7.8455932399999995</v>
      </c>
      <c r="N51" s="46">
        <v>7.3211024</v>
      </c>
      <c r="O51" s="46">
        <v>6.0396906399999999</v>
      </c>
    </row>
    <row r="52" spans="1:15" x14ac:dyDescent="0.25">
      <c r="A52" s="171" t="s">
        <v>10</v>
      </c>
      <c r="B52" s="174">
        <v>0</v>
      </c>
      <c r="C52" s="8" t="s">
        <v>14</v>
      </c>
      <c r="D52" s="20">
        <v>6.2694549560546875E-3</v>
      </c>
      <c r="E52" s="104">
        <v>9.7654724121101211E-3</v>
      </c>
      <c r="F52" s="104">
        <v>5.230151744506883E-3</v>
      </c>
      <c r="G52" s="104">
        <v>5.3468813645415857E-3</v>
      </c>
      <c r="H52" s="21">
        <v>5.2681579589846095E-3</v>
      </c>
      <c r="I52" s="21">
        <v>1.0459037887573235</v>
      </c>
      <c r="J52" s="21">
        <v>1.4425802490234361</v>
      </c>
      <c r="K52" s="107">
        <v>1.4920948242187508</v>
      </c>
      <c r="L52" s="104">
        <v>1.4273374511718755</v>
      </c>
      <c r="M52" s="21">
        <v>0.35079096679687538</v>
      </c>
      <c r="N52" s="21">
        <v>5.9593505859378837E-3</v>
      </c>
      <c r="O52" s="21">
        <v>1.1495407104491484E-2</v>
      </c>
    </row>
    <row r="53" spans="1:15" x14ac:dyDescent="0.25">
      <c r="A53" s="172"/>
      <c r="B53" s="174"/>
      <c r="C53" s="8" t="s">
        <v>15</v>
      </c>
      <c r="D53" s="140"/>
      <c r="E53" s="139"/>
      <c r="F53" s="139"/>
      <c r="G53" s="139"/>
      <c r="H53" s="138"/>
      <c r="I53" s="138"/>
      <c r="J53" s="138"/>
      <c r="K53" s="133"/>
      <c r="L53" s="139"/>
      <c r="M53" s="138"/>
      <c r="N53" s="138"/>
      <c r="O53" s="138"/>
    </row>
    <row r="54" spans="1:15" x14ac:dyDescent="0.25">
      <c r="A54" s="172"/>
      <c r="B54" s="174"/>
      <c r="C54" s="8" t="s">
        <v>16</v>
      </c>
      <c r="D54" s="140"/>
      <c r="E54" s="139"/>
      <c r="F54" s="139"/>
      <c r="G54" s="139"/>
      <c r="H54" s="138"/>
      <c r="I54" s="138"/>
      <c r="J54" s="138"/>
      <c r="K54" s="133"/>
      <c r="L54" s="139"/>
      <c r="M54" s="138"/>
      <c r="N54" s="138"/>
      <c r="O54" s="138"/>
    </row>
    <row r="55" spans="1:15" ht="14.1" customHeight="1" x14ac:dyDescent="0.25">
      <c r="A55" s="173"/>
      <c r="B55" s="174"/>
      <c r="C55" s="8" t="s">
        <v>17</v>
      </c>
      <c r="D55" s="22">
        <v>2.0057439422607307E-2</v>
      </c>
      <c r="E55" s="106">
        <v>2.2706523132324977E-2</v>
      </c>
      <c r="F55" s="22">
        <v>7.8837190549972402E-2</v>
      </c>
      <c r="G55" s="22">
        <v>4.0378440124000159E-2</v>
      </c>
      <c r="H55" s="22">
        <v>-1.128304138183589E-2</v>
      </c>
      <c r="I55" s="22">
        <v>1.1887022373199452</v>
      </c>
      <c r="J55" s="22">
        <v>1.5163516349792465</v>
      </c>
      <c r="K55" s="106">
        <v>1.5925351144790658</v>
      </c>
      <c r="L55" s="106">
        <v>1.5178218091964721</v>
      </c>
      <c r="M55" s="22">
        <v>0.35822866210937548</v>
      </c>
      <c r="N55" s="22">
        <v>2.8231410980224914E-2</v>
      </c>
      <c r="O55" s="22">
        <v>2.91811901092522E-2</v>
      </c>
    </row>
    <row r="56" spans="1:15" ht="18" customHeight="1" x14ac:dyDescent="0.25">
      <c r="A56" s="179" t="s">
        <v>24</v>
      </c>
      <c r="B56" s="180"/>
      <c r="C56" s="13" t="s">
        <v>14</v>
      </c>
      <c r="D56" s="25">
        <v>7.6632191149560542</v>
      </c>
      <c r="E56" s="25">
        <v>7.7620692524121102</v>
      </c>
      <c r="F56" s="25">
        <v>8.1343152018997369</v>
      </c>
      <c r="G56" s="25">
        <v>8.8249085422424312</v>
      </c>
      <c r="H56" s="25">
        <v>9.7658230179589829</v>
      </c>
      <c r="I56" s="25">
        <v>10.967869248757323</v>
      </c>
      <c r="J56" s="25">
        <v>12.304092389023435</v>
      </c>
      <c r="K56" s="25">
        <v>12.82104428421875</v>
      </c>
      <c r="L56" s="25">
        <v>12.834358211171875</v>
      </c>
      <c r="M56" s="25">
        <v>10.766663366796875</v>
      </c>
      <c r="N56" s="25">
        <v>9.3966494705859382</v>
      </c>
      <c r="O56" s="25">
        <v>7.7184465471044907</v>
      </c>
    </row>
    <row r="57" spans="1:15" x14ac:dyDescent="0.25">
      <c r="A57" s="181"/>
      <c r="B57" s="182"/>
      <c r="C57" s="13" t="s">
        <v>15</v>
      </c>
      <c r="D57" s="25">
        <v>0.88730102201171857</v>
      </c>
      <c r="E57" s="25">
        <v>0.92639381208007821</v>
      </c>
      <c r="F57" s="25">
        <v>1.0207907165353634</v>
      </c>
      <c r="G57" s="25">
        <v>1.1532437139036316</v>
      </c>
      <c r="H57" s="25">
        <v>1.2704129968408202</v>
      </c>
      <c r="I57" s="25">
        <v>1.6129351408398434</v>
      </c>
      <c r="J57" s="25">
        <v>1.6302994278173828</v>
      </c>
      <c r="K57" s="25">
        <v>1.6466200035449221</v>
      </c>
      <c r="L57" s="25">
        <v>1.5449215417724607</v>
      </c>
      <c r="M57" s="25">
        <v>1.1870182841650392</v>
      </c>
      <c r="N57" s="25">
        <v>1.0498151838720704</v>
      </c>
      <c r="O57" s="25">
        <v>0.89190000627197263</v>
      </c>
    </row>
    <row r="58" spans="1:15" x14ac:dyDescent="0.25">
      <c r="A58" s="181"/>
      <c r="B58" s="182"/>
      <c r="C58" s="13" t="s">
        <v>16</v>
      </c>
      <c r="D58" s="25">
        <v>0.60526578245483398</v>
      </c>
      <c r="E58" s="25">
        <v>0.60174781864013671</v>
      </c>
      <c r="F58" s="25">
        <v>0.62632479057986723</v>
      </c>
      <c r="G58" s="25">
        <v>0.58716148271403124</v>
      </c>
      <c r="H58" s="25">
        <v>0.78934714381835946</v>
      </c>
      <c r="I58" s="25">
        <v>0.88589826772277835</v>
      </c>
      <c r="J58" s="25">
        <v>1.0114699781384278</v>
      </c>
      <c r="K58" s="25">
        <v>0.97526400671539304</v>
      </c>
      <c r="L58" s="25">
        <v>0.92163841625213627</v>
      </c>
      <c r="M58" s="25">
        <v>0.74717077114746111</v>
      </c>
      <c r="N58" s="25">
        <v>0.61814763652221671</v>
      </c>
      <c r="O58" s="25">
        <v>0.60090047673278812</v>
      </c>
    </row>
    <row r="59" spans="1:15" ht="18" customHeight="1" x14ac:dyDescent="0.25">
      <c r="A59" s="183"/>
      <c r="B59" s="184"/>
      <c r="C59" s="13" t="s">
        <v>17</v>
      </c>
      <c r="D59" s="25">
        <v>9.1557859194226072</v>
      </c>
      <c r="E59" s="25">
        <v>9.2902108831323247</v>
      </c>
      <c r="F59" s="25">
        <v>9.7814307090149679</v>
      </c>
      <c r="G59" s="25">
        <v>10.565313738860093</v>
      </c>
      <c r="H59" s="25">
        <v>11.825583158618166</v>
      </c>
      <c r="I59" s="25">
        <v>13.466702657319942</v>
      </c>
      <c r="J59" s="25">
        <v>14.945861794979246</v>
      </c>
      <c r="K59" s="14">
        <v>15.442928294479067</v>
      </c>
      <c r="L59" s="25">
        <v>15.300918169196471</v>
      </c>
      <c r="M59" s="25">
        <v>12.700852422109374</v>
      </c>
      <c r="N59" s="25">
        <v>11.064612290980225</v>
      </c>
      <c r="O59" s="25">
        <v>9.2112470301092522</v>
      </c>
    </row>
    <row r="60" spans="1:15" x14ac:dyDescent="0.25">
      <c r="A60" s="26"/>
      <c r="B60" s="27"/>
      <c r="C60" s="27"/>
      <c r="K60" s="29"/>
    </row>
    <row r="61" spans="1:15" x14ac:dyDescent="0.25">
      <c r="A61" s="166" t="s">
        <v>22</v>
      </c>
      <c r="B61" s="167"/>
      <c r="C61" s="30"/>
      <c r="D61" s="31">
        <v>521.83844359602654</v>
      </c>
      <c r="E61" s="31">
        <v>566.69261367828312</v>
      </c>
      <c r="F61" s="31">
        <v>528.03827632986565</v>
      </c>
      <c r="G61" s="31">
        <v>626.41052953573512</v>
      </c>
      <c r="H61" s="31">
        <v>621.0273573825682</v>
      </c>
      <c r="I61" s="31">
        <v>705.75456329261533</v>
      </c>
      <c r="J61" s="31">
        <v>740.47788377119798</v>
      </c>
      <c r="K61" s="31">
        <v>763.96221989396861</v>
      </c>
      <c r="L61" s="31">
        <v>774.26466802068819</v>
      </c>
      <c r="M61" s="31">
        <v>645.92311208793342</v>
      </c>
      <c r="N61" s="31">
        <v>607.84602031519614</v>
      </c>
      <c r="O61" s="31">
        <v>505.4214118797837</v>
      </c>
    </row>
    <row r="63" spans="1:15" x14ac:dyDescent="0.25">
      <c r="A63" s="188"/>
      <c r="B63" s="188"/>
      <c r="C63" s="188"/>
      <c r="D63" s="188"/>
      <c r="E63" s="188"/>
      <c r="F63" s="188"/>
      <c r="G63" s="188"/>
      <c r="H63" s="188"/>
      <c r="I63" s="188"/>
      <c r="J63" s="188"/>
      <c r="K63" s="188"/>
      <c r="L63" s="188"/>
      <c r="M63" s="188"/>
      <c r="N63" s="188"/>
      <c r="O63" s="188"/>
    </row>
    <row r="64" spans="1:15" x14ac:dyDescent="0.25">
      <c r="A64" s="188"/>
      <c r="B64" s="188"/>
      <c r="C64" s="188"/>
      <c r="D64" s="188"/>
      <c r="E64" s="188"/>
      <c r="F64" s="188"/>
      <c r="G64" s="188"/>
      <c r="H64" s="188"/>
      <c r="I64" s="188"/>
      <c r="J64" s="188"/>
      <c r="K64" s="188"/>
      <c r="L64" s="188"/>
      <c r="M64" s="188"/>
      <c r="N64" s="188"/>
      <c r="O64" s="188"/>
    </row>
  </sheetData>
  <mergeCells count="31">
    <mergeCell ref="A1:O1"/>
    <mergeCell ref="A2:O2"/>
    <mergeCell ref="A34:A37"/>
    <mergeCell ref="B34:B37"/>
    <mergeCell ref="B10:B13"/>
    <mergeCell ref="B14:B17"/>
    <mergeCell ref="B18:B21"/>
    <mergeCell ref="B22:B25"/>
    <mergeCell ref="A3:O3"/>
    <mergeCell ref="A4:O4"/>
    <mergeCell ref="B26:B29"/>
    <mergeCell ref="B30:B33"/>
    <mergeCell ref="A6:A9"/>
    <mergeCell ref="A10:A13"/>
    <mergeCell ref="A14:A17"/>
    <mergeCell ref="A18:A21"/>
    <mergeCell ref="A22:A25"/>
    <mergeCell ref="A26:A29"/>
    <mergeCell ref="A30:A33"/>
    <mergeCell ref="B6:B9"/>
    <mergeCell ref="A63:O63"/>
    <mergeCell ref="A64:O64"/>
    <mergeCell ref="A61:B61"/>
    <mergeCell ref="A38:B41"/>
    <mergeCell ref="A56:B59"/>
    <mergeCell ref="A52:A55"/>
    <mergeCell ref="A48:A51"/>
    <mergeCell ref="A44:A47"/>
    <mergeCell ref="B44:B47"/>
    <mergeCell ref="B48:B51"/>
    <mergeCell ref="B52:B55"/>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5"/>
  <sheetViews>
    <sheetView zoomScale="80" zoomScaleNormal="80" workbookViewId="0">
      <pane xSplit="3" ySplit="6" topLeftCell="F7" activePane="bottomRight" state="frozen"/>
      <selection activeCell="A63" sqref="A63:XFD64"/>
      <selection pane="topRight" activeCell="A63" sqref="A63:XFD64"/>
      <selection pane="bottomLeft" activeCell="A63" sqref="A63:XFD64"/>
      <selection pane="bottomRight" activeCell="P6" sqref="P6"/>
    </sheetView>
  </sheetViews>
  <sheetFormatPr defaultColWidth="11" defaultRowHeight="15" x14ac:dyDescent="0.25"/>
  <cols>
    <col min="1" max="1" width="41.5" style="28" customWidth="1"/>
    <col min="2" max="2" width="11" style="28"/>
    <col min="3" max="3" width="23.125" style="28" customWidth="1"/>
    <col min="4" max="16384" width="11" style="28"/>
  </cols>
  <sheetData>
    <row r="1" spans="1:17" ht="15.75" x14ac:dyDescent="0.25">
      <c r="A1" s="163" t="s">
        <v>31</v>
      </c>
      <c r="B1" s="163"/>
      <c r="C1" s="163"/>
      <c r="D1" s="163"/>
      <c r="E1" s="163"/>
      <c r="F1" s="163"/>
      <c r="G1" s="163"/>
      <c r="H1" s="163"/>
      <c r="I1" s="163"/>
      <c r="J1" s="163"/>
      <c r="K1" s="163"/>
      <c r="L1" s="163"/>
      <c r="M1" s="163"/>
      <c r="N1" s="163"/>
      <c r="O1" s="163"/>
    </row>
    <row r="2" spans="1:17" x14ac:dyDescent="0.25">
      <c r="A2" s="164" t="s">
        <v>28</v>
      </c>
      <c r="B2" s="164"/>
      <c r="C2" s="164"/>
      <c r="D2" s="164"/>
      <c r="E2" s="164"/>
      <c r="F2" s="164"/>
      <c r="G2" s="164"/>
      <c r="H2" s="164"/>
      <c r="I2" s="164"/>
      <c r="J2" s="164"/>
      <c r="K2" s="164"/>
      <c r="L2" s="164"/>
      <c r="M2" s="164"/>
      <c r="N2" s="164"/>
      <c r="O2" s="164"/>
    </row>
    <row r="3" spans="1:17" ht="47.65" customHeight="1" x14ac:dyDescent="0.25">
      <c r="A3" s="196" t="s">
        <v>37</v>
      </c>
      <c r="B3" s="168"/>
      <c r="C3" s="168"/>
      <c r="D3" s="168"/>
      <c r="E3" s="168"/>
      <c r="F3" s="168"/>
      <c r="G3" s="168"/>
      <c r="H3" s="168"/>
      <c r="I3" s="168"/>
      <c r="J3" s="168"/>
      <c r="K3" s="168"/>
      <c r="L3" s="168"/>
      <c r="M3" s="168"/>
      <c r="N3" s="168"/>
      <c r="O3" s="168"/>
    </row>
    <row r="4" spans="1:17" x14ac:dyDescent="0.25">
      <c r="A4" s="47" t="s">
        <v>19</v>
      </c>
      <c r="B4" s="69" t="s">
        <v>20</v>
      </c>
      <c r="C4" s="67"/>
      <c r="D4" s="67"/>
      <c r="E4" s="67"/>
      <c r="F4" s="67"/>
      <c r="G4" s="67"/>
      <c r="H4" s="67"/>
      <c r="I4" s="67"/>
      <c r="J4" s="67"/>
      <c r="K4" s="67"/>
      <c r="L4" s="67"/>
      <c r="M4" s="67"/>
      <c r="N4" s="67"/>
      <c r="O4" s="68"/>
    </row>
    <row r="5" spans="1:17" s="90" customFormat="1" x14ac:dyDescent="0.25">
      <c r="A5" s="185"/>
      <c r="B5" s="186"/>
      <c r="C5" s="186"/>
      <c r="D5" s="186"/>
      <c r="E5" s="186"/>
      <c r="F5" s="186"/>
      <c r="G5" s="186"/>
      <c r="H5" s="186"/>
      <c r="I5" s="186"/>
      <c r="J5" s="186"/>
      <c r="K5" s="186"/>
      <c r="L5" s="186"/>
      <c r="M5" s="186"/>
      <c r="N5" s="186"/>
      <c r="O5" s="187"/>
      <c r="Q5" s="90">
        <v>1.0760000000000001</v>
      </c>
    </row>
    <row r="6" spans="1:17" s="90" customFormat="1" ht="165" x14ac:dyDescent="0.25">
      <c r="A6" s="87" t="s">
        <v>0</v>
      </c>
      <c r="B6" s="75" t="s">
        <v>39</v>
      </c>
      <c r="C6" s="88" t="s">
        <v>13</v>
      </c>
      <c r="D6" s="77">
        <v>45310</v>
      </c>
      <c r="E6" s="78">
        <v>45341</v>
      </c>
      <c r="F6" s="78">
        <v>45370</v>
      </c>
      <c r="G6" s="78">
        <v>45401</v>
      </c>
      <c r="H6" s="78">
        <v>45431</v>
      </c>
      <c r="I6" s="78">
        <v>45462</v>
      </c>
      <c r="J6" s="78">
        <v>45492</v>
      </c>
      <c r="K6" s="79">
        <v>45523</v>
      </c>
      <c r="L6" s="78">
        <v>45554</v>
      </c>
      <c r="M6" s="78">
        <v>45584</v>
      </c>
      <c r="N6" s="78">
        <v>45615</v>
      </c>
      <c r="O6" s="78">
        <v>45645</v>
      </c>
    </row>
    <row r="7" spans="1:17" x14ac:dyDescent="0.25">
      <c r="A7" s="142" t="s">
        <v>1</v>
      </c>
      <c r="B7" s="145">
        <v>1</v>
      </c>
      <c r="C7" s="8" t="s">
        <v>14</v>
      </c>
      <c r="D7" s="9">
        <v>74.703322880000016</v>
      </c>
      <c r="E7" s="9">
        <v>77.379741608000003</v>
      </c>
      <c r="F7" s="9">
        <v>73.208778509497677</v>
      </c>
      <c r="G7" s="9">
        <v>78.29072355742791</v>
      </c>
      <c r="H7" s="9">
        <v>78.527906775999995</v>
      </c>
      <c r="I7" s="9">
        <v>80.287203360000007</v>
      </c>
      <c r="J7" s="9">
        <v>77.547199488000018</v>
      </c>
      <c r="K7" s="9">
        <v>80.97671061600002</v>
      </c>
      <c r="L7" s="9">
        <v>83.278190687999995</v>
      </c>
      <c r="M7" s="9">
        <v>78.497940176</v>
      </c>
      <c r="N7" s="9">
        <v>78.363582208000011</v>
      </c>
      <c r="O7" s="9">
        <v>71.510387567999985</v>
      </c>
    </row>
    <row r="8" spans="1:17" x14ac:dyDescent="0.25">
      <c r="A8" s="143"/>
      <c r="B8" s="146"/>
      <c r="C8" s="8" t="s">
        <v>15</v>
      </c>
      <c r="D8" s="130"/>
      <c r="E8" s="130"/>
      <c r="F8" s="130"/>
      <c r="G8" s="130"/>
      <c r="H8" s="130"/>
      <c r="I8" s="130"/>
      <c r="J8" s="130"/>
      <c r="K8" s="130"/>
      <c r="L8" s="130"/>
      <c r="M8" s="130"/>
      <c r="N8" s="130"/>
      <c r="O8" s="130"/>
    </row>
    <row r="9" spans="1:17" x14ac:dyDescent="0.25">
      <c r="A9" s="143"/>
      <c r="B9" s="146"/>
      <c r="C9" s="8" t="s">
        <v>16</v>
      </c>
      <c r="D9" s="130"/>
      <c r="E9" s="130"/>
      <c r="F9" s="130"/>
      <c r="G9" s="130"/>
      <c r="H9" s="130"/>
      <c r="I9" s="130"/>
      <c r="J9" s="130"/>
      <c r="K9" s="130"/>
      <c r="L9" s="130"/>
      <c r="M9" s="130"/>
      <c r="N9" s="130"/>
      <c r="O9" s="130"/>
    </row>
    <row r="10" spans="1:17" x14ac:dyDescent="0.25">
      <c r="A10" s="144"/>
      <c r="B10" s="147"/>
      <c r="C10" s="8" t="s">
        <v>17</v>
      </c>
      <c r="D10" s="9">
        <v>165.58150170400003</v>
      </c>
      <c r="E10" s="9">
        <v>176.82935149599999</v>
      </c>
      <c r="F10" s="9">
        <v>167.72927136909746</v>
      </c>
      <c r="G10" s="9">
        <v>183.16995146671147</v>
      </c>
      <c r="H10" s="9">
        <v>185.274634472</v>
      </c>
      <c r="I10" s="9">
        <v>186.93252451199999</v>
      </c>
      <c r="J10" s="9">
        <v>189.43127627200002</v>
      </c>
      <c r="K10" s="9">
        <v>189.51594886400002</v>
      </c>
      <c r="L10" s="9">
        <v>192.80084128799999</v>
      </c>
      <c r="M10" s="9">
        <v>193.51894001600004</v>
      </c>
      <c r="N10" s="9">
        <v>197.85362968800004</v>
      </c>
      <c r="O10" s="9">
        <v>172.58380842399998</v>
      </c>
    </row>
    <row r="11" spans="1:17" x14ac:dyDescent="0.25">
      <c r="A11" s="148" t="s">
        <v>2</v>
      </c>
      <c r="B11" s="145">
        <v>1</v>
      </c>
      <c r="C11" s="40" t="s">
        <v>14</v>
      </c>
      <c r="D11" s="41">
        <v>312.28810408000004</v>
      </c>
      <c r="E11" s="41">
        <v>343.00962568</v>
      </c>
      <c r="F11" s="41">
        <v>312.0564010688019</v>
      </c>
      <c r="G11" s="41">
        <v>313.01189134513987</v>
      </c>
      <c r="H11" s="41">
        <v>300.77178368000006</v>
      </c>
      <c r="I11" s="41">
        <v>307.62375168</v>
      </c>
      <c r="J11" s="41">
        <v>294.85709775999999</v>
      </c>
      <c r="K11" s="41">
        <v>307.32516168000001</v>
      </c>
      <c r="L11" s="41">
        <v>307.73122255999999</v>
      </c>
      <c r="M11" s="41">
        <v>301.83590464000002</v>
      </c>
      <c r="N11" s="41">
        <v>319.80209184</v>
      </c>
      <c r="O11" s="41">
        <v>286.68746016000006</v>
      </c>
    </row>
    <row r="12" spans="1:17" x14ac:dyDescent="0.25">
      <c r="A12" s="149"/>
      <c r="B12" s="146"/>
      <c r="C12" s="40" t="s">
        <v>15</v>
      </c>
      <c r="D12" s="130"/>
      <c r="E12" s="130"/>
      <c r="F12" s="130"/>
      <c r="G12" s="130"/>
      <c r="H12" s="130"/>
      <c r="I12" s="130"/>
      <c r="J12" s="130"/>
      <c r="K12" s="130"/>
      <c r="L12" s="130"/>
      <c r="M12" s="130"/>
      <c r="N12" s="130"/>
      <c r="O12" s="130"/>
    </row>
    <row r="13" spans="1:17" x14ac:dyDescent="0.25">
      <c r="A13" s="149"/>
      <c r="B13" s="146"/>
      <c r="C13" s="40" t="s">
        <v>16</v>
      </c>
      <c r="D13" s="130"/>
      <c r="E13" s="130"/>
      <c r="F13" s="130"/>
      <c r="G13" s="130"/>
      <c r="H13" s="130"/>
      <c r="I13" s="130"/>
      <c r="J13" s="130"/>
      <c r="K13" s="130"/>
      <c r="L13" s="130"/>
      <c r="M13" s="130"/>
      <c r="N13" s="130"/>
      <c r="O13" s="130"/>
    </row>
    <row r="14" spans="1:17" x14ac:dyDescent="0.25">
      <c r="A14" s="150"/>
      <c r="B14" s="147"/>
      <c r="C14" s="40" t="s">
        <v>17</v>
      </c>
      <c r="D14" s="41">
        <v>366.49446839200004</v>
      </c>
      <c r="E14" s="41">
        <v>396.14269075199996</v>
      </c>
      <c r="F14" s="41">
        <v>360.65249498183664</v>
      </c>
      <c r="G14" s="41">
        <v>378.31832345212842</v>
      </c>
      <c r="H14" s="41">
        <v>360.38268294400007</v>
      </c>
      <c r="I14" s="41">
        <v>368.74250139200001</v>
      </c>
      <c r="J14" s="41">
        <v>347.97450057599997</v>
      </c>
      <c r="K14" s="41">
        <v>367.80829236800002</v>
      </c>
      <c r="L14" s="41">
        <v>375.45801537599993</v>
      </c>
      <c r="M14" s="41">
        <v>359.52335921600007</v>
      </c>
      <c r="N14" s="41">
        <v>370.72057029600001</v>
      </c>
      <c r="O14" s="41">
        <v>344.38632248800002</v>
      </c>
    </row>
    <row r="15" spans="1:17" x14ac:dyDescent="0.25">
      <c r="A15" s="142" t="s">
        <v>3</v>
      </c>
      <c r="B15" s="145">
        <v>1</v>
      </c>
      <c r="C15" s="8" t="s">
        <v>14</v>
      </c>
      <c r="D15" s="9">
        <v>2.6726506791980089</v>
      </c>
      <c r="E15" s="9">
        <v>2.7744612526041919</v>
      </c>
      <c r="F15" s="9">
        <v>3.2186224146031761</v>
      </c>
      <c r="G15" s="9">
        <v>3.5549238529145146</v>
      </c>
      <c r="H15" s="9">
        <v>3.6646049000987841</v>
      </c>
      <c r="I15" s="9">
        <v>3.565156065228142</v>
      </c>
      <c r="J15" s="9">
        <v>3.4703374279238597</v>
      </c>
      <c r="K15" s="9">
        <v>3.2477721698835254</v>
      </c>
      <c r="L15" s="9">
        <v>3.2366077437034142</v>
      </c>
      <c r="M15" s="9">
        <v>3.5694510460608062</v>
      </c>
      <c r="N15" s="9">
        <v>3.2656065026990126</v>
      </c>
      <c r="O15" s="9">
        <v>2.7662135787045865</v>
      </c>
    </row>
    <row r="16" spans="1:17" x14ac:dyDescent="0.25">
      <c r="A16" s="143"/>
      <c r="B16" s="146"/>
      <c r="C16" s="8" t="s">
        <v>15</v>
      </c>
      <c r="D16" s="9">
        <v>4.8002159104311373</v>
      </c>
      <c r="E16" s="9">
        <v>10.652329467990393</v>
      </c>
      <c r="F16" s="9">
        <v>11.954289750722635</v>
      </c>
      <c r="G16" s="9">
        <v>18.413241338000056</v>
      </c>
      <c r="H16" s="9">
        <v>24.187095564790688</v>
      </c>
      <c r="I16" s="9">
        <v>29.901406277503909</v>
      </c>
      <c r="J16" s="9">
        <v>31.466052999658551</v>
      </c>
      <c r="K16" s="9">
        <v>27.451886379266636</v>
      </c>
      <c r="L16" s="9">
        <v>18.962413483671579</v>
      </c>
      <c r="M16" s="9">
        <v>14.351957791818084</v>
      </c>
      <c r="N16" s="9">
        <v>9.4680753278516363</v>
      </c>
      <c r="O16" s="9">
        <v>3.2681390819769049</v>
      </c>
    </row>
    <row r="17" spans="1:15" x14ac:dyDescent="0.25">
      <c r="A17" s="143"/>
      <c r="B17" s="146"/>
      <c r="C17" s="8" t="s">
        <v>16</v>
      </c>
      <c r="D17" s="9">
        <v>-6.6858180401751524E-2</v>
      </c>
      <c r="E17" s="9">
        <v>0.22966073059626205</v>
      </c>
      <c r="F17" s="9">
        <v>0.759065476414722</v>
      </c>
      <c r="G17" s="9">
        <v>2.3513343192577869</v>
      </c>
      <c r="H17" s="9">
        <v>1.951022956720921</v>
      </c>
      <c r="I17" s="9">
        <v>2.5328818057108355</v>
      </c>
      <c r="J17" s="9">
        <v>2.2007839885782108</v>
      </c>
      <c r="K17" s="9">
        <v>2.2171230042040482</v>
      </c>
      <c r="L17" s="9">
        <v>2.3518746857080455</v>
      </c>
      <c r="M17" s="9">
        <v>1.1412188863707982</v>
      </c>
      <c r="N17" s="9">
        <v>0.47532425301424236</v>
      </c>
      <c r="O17" s="9">
        <v>-1.4201683988068259E-2</v>
      </c>
    </row>
    <row r="18" spans="1:15" x14ac:dyDescent="0.25">
      <c r="A18" s="144"/>
      <c r="B18" s="147"/>
      <c r="C18" s="8" t="s">
        <v>17</v>
      </c>
      <c r="D18" s="9">
        <v>7.406008409227395</v>
      </c>
      <c r="E18" s="9">
        <v>13.656451451190849</v>
      </c>
      <c r="F18" s="9">
        <v>15.931977641740533</v>
      </c>
      <c r="G18" s="9">
        <v>24.31949951017236</v>
      </c>
      <c r="H18" s="9">
        <v>29.802723421610395</v>
      </c>
      <c r="I18" s="9">
        <v>35.99944414844289</v>
      </c>
      <c r="J18" s="9">
        <v>37.137174416160626</v>
      </c>
      <c r="K18" s="9">
        <v>32.916781553354213</v>
      </c>
      <c r="L18" s="9">
        <v>24.550895913083039</v>
      </c>
      <c r="M18" s="9">
        <v>19.06262772424969</v>
      </c>
      <c r="N18" s="9">
        <v>13.209006083564892</v>
      </c>
      <c r="O18" s="9">
        <v>6.020150976693424</v>
      </c>
    </row>
    <row r="19" spans="1:15" x14ac:dyDescent="0.25">
      <c r="A19" s="148" t="s">
        <v>4</v>
      </c>
      <c r="B19" s="145">
        <v>1</v>
      </c>
      <c r="C19" s="40" t="s">
        <v>14</v>
      </c>
      <c r="D19" s="41">
        <v>0</v>
      </c>
      <c r="E19" s="41">
        <v>0</v>
      </c>
      <c r="F19" s="41">
        <v>0</v>
      </c>
      <c r="G19" s="41">
        <v>0</v>
      </c>
      <c r="H19" s="41">
        <v>1.4924159381600004</v>
      </c>
      <c r="I19" s="41">
        <v>1.4907442430400002</v>
      </c>
      <c r="J19" s="41">
        <v>1.5150841162399999</v>
      </c>
      <c r="K19" s="41">
        <v>1.5192447930399999</v>
      </c>
      <c r="L19" s="41">
        <v>1.52221808232</v>
      </c>
      <c r="M19" s="41">
        <v>1.5227874800000001</v>
      </c>
      <c r="N19" s="41">
        <v>0</v>
      </c>
      <c r="O19" s="41">
        <v>0</v>
      </c>
    </row>
    <row r="20" spans="1:15" x14ac:dyDescent="0.25">
      <c r="A20" s="149"/>
      <c r="B20" s="146"/>
      <c r="C20" s="40" t="s">
        <v>15</v>
      </c>
      <c r="D20" s="130"/>
      <c r="E20" s="130"/>
      <c r="F20" s="130"/>
      <c r="G20" s="130"/>
      <c r="H20" s="130"/>
      <c r="I20" s="130"/>
      <c r="J20" s="130"/>
      <c r="K20" s="130"/>
      <c r="L20" s="130"/>
      <c r="M20" s="130"/>
      <c r="N20" s="130"/>
      <c r="O20" s="130"/>
    </row>
    <row r="21" spans="1:15" x14ac:dyDescent="0.25">
      <c r="A21" s="149"/>
      <c r="B21" s="146"/>
      <c r="C21" s="40" t="s">
        <v>16</v>
      </c>
      <c r="D21" s="130"/>
      <c r="E21" s="130"/>
      <c r="F21" s="130"/>
      <c r="G21" s="130"/>
      <c r="H21" s="130"/>
      <c r="I21" s="130"/>
      <c r="J21" s="130"/>
      <c r="K21" s="130"/>
      <c r="L21" s="130"/>
      <c r="M21" s="130"/>
      <c r="N21" s="130"/>
      <c r="O21" s="130"/>
    </row>
    <row r="22" spans="1:15" x14ac:dyDescent="0.25">
      <c r="A22" s="150"/>
      <c r="B22" s="147"/>
      <c r="C22" s="40" t="s">
        <v>17</v>
      </c>
      <c r="D22" s="41">
        <v>0</v>
      </c>
      <c r="E22" s="41">
        <v>0</v>
      </c>
      <c r="F22" s="41">
        <v>0</v>
      </c>
      <c r="G22" s="41">
        <v>0</v>
      </c>
      <c r="H22" s="41">
        <v>1.8698675276000003</v>
      </c>
      <c r="I22" s="41">
        <v>1.8649264280000002</v>
      </c>
      <c r="J22" s="41">
        <v>1.8616476408</v>
      </c>
      <c r="K22" s="41">
        <v>1.8671160449599997</v>
      </c>
      <c r="L22" s="41">
        <v>1.87133284592</v>
      </c>
      <c r="M22" s="41">
        <v>1.8727700591200001</v>
      </c>
      <c r="N22" s="41">
        <v>0</v>
      </c>
      <c r="O22" s="41">
        <v>0</v>
      </c>
    </row>
    <row r="23" spans="1:15" x14ac:dyDescent="0.25">
      <c r="A23" s="160" t="s">
        <v>5</v>
      </c>
      <c r="B23" s="157">
        <v>1</v>
      </c>
      <c r="C23" s="8" t="s">
        <v>14</v>
      </c>
      <c r="D23" s="9">
        <v>0</v>
      </c>
      <c r="E23" s="9">
        <v>0</v>
      </c>
      <c r="F23" s="9">
        <v>0</v>
      </c>
      <c r="G23" s="9">
        <v>0</v>
      </c>
      <c r="H23" s="9">
        <v>2.8681236223999997</v>
      </c>
      <c r="I23" s="9">
        <v>2.8631998464000006</v>
      </c>
      <c r="J23" s="9">
        <v>2.7348814663999996</v>
      </c>
      <c r="K23" s="9">
        <v>2.6801309280000001</v>
      </c>
      <c r="L23" s="9">
        <v>2.7129934744000006</v>
      </c>
      <c r="M23" s="9">
        <v>2.7489172408</v>
      </c>
      <c r="N23" s="9">
        <v>0</v>
      </c>
      <c r="O23" s="9">
        <v>0</v>
      </c>
    </row>
    <row r="24" spans="1:15" x14ac:dyDescent="0.25">
      <c r="A24" s="161"/>
      <c r="B24" s="158"/>
      <c r="C24" s="8" t="s">
        <v>15</v>
      </c>
      <c r="D24" s="130"/>
      <c r="E24" s="130"/>
      <c r="F24" s="130"/>
      <c r="G24" s="130"/>
      <c r="H24" s="130"/>
      <c r="I24" s="130"/>
      <c r="J24" s="130"/>
      <c r="K24" s="130"/>
      <c r="L24" s="130"/>
      <c r="M24" s="130"/>
      <c r="N24" s="130"/>
      <c r="O24" s="130"/>
    </row>
    <row r="25" spans="1:15" x14ac:dyDescent="0.25">
      <c r="A25" s="161"/>
      <c r="B25" s="158"/>
      <c r="C25" s="8" t="s">
        <v>16</v>
      </c>
      <c r="D25" s="130"/>
      <c r="E25" s="130"/>
      <c r="F25" s="130"/>
      <c r="G25" s="130"/>
      <c r="H25" s="130"/>
      <c r="I25" s="130"/>
      <c r="J25" s="130"/>
      <c r="K25" s="130"/>
      <c r="L25" s="130"/>
      <c r="M25" s="130"/>
      <c r="N25" s="130"/>
      <c r="O25" s="130"/>
    </row>
    <row r="26" spans="1:15" x14ac:dyDescent="0.25">
      <c r="A26" s="162"/>
      <c r="B26" s="159"/>
      <c r="C26" s="8" t="s">
        <v>17</v>
      </c>
      <c r="D26" s="9">
        <v>0</v>
      </c>
      <c r="E26" s="9">
        <v>0</v>
      </c>
      <c r="F26" s="9">
        <v>0</v>
      </c>
      <c r="G26" s="9">
        <v>0</v>
      </c>
      <c r="H26" s="9">
        <v>4.4607292561599996</v>
      </c>
      <c r="I26" s="9">
        <v>4.4634992675200014</v>
      </c>
      <c r="J26" s="9">
        <v>4.4511827474399999</v>
      </c>
      <c r="K26" s="9">
        <v>4.4706476520000002</v>
      </c>
      <c r="L26" s="9">
        <v>4.4967948608800006</v>
      </c>
      <c r="M26" s="9">
        <v>4.5331492639999995</v>
      </c>
      <c r="N26" s="9">
        <v>0</v>
      </c>
      <c r="O26" s="9">
        <v>0</v>
      </c>
    </row>
    <row r="27" spans="1:15" x14ac:dyDescent="0.25">
      <c r="A27" s="148" t="s">
        <v>6</v>
      </c>
      <c r="B27" s="145">
        <v>1</v>
      </c>
      <c r="C27" s="40" t="s">
        <v>14</v>
      </c>
      <c r="D27" s="41">
        <v>10.729768109806709</v>
      </c>
      <c r="E27" s="41">
        <v>11.478222058734886</v>
      </c>
      <c r="F27" s="41">
        <v>10.672120988040172</v>
      </c>
      <c r="G27" s="41">
        <v>15.354781320014693</v>
      </c>
      <c r="H27" s="41">
        <v>10.58079711274682</v>
      </c>
      <c r="I27" s="41">
        <v>10.205406533173811</v>
      </c>
      <c r="J27" s="41">
        <v>11.954087340776443</v>
      </c>
      <c r="K27" s="41">
        <v>10.549319510919039</v>
      </c>
      <c r="L27" s="41">
        <v>12.874357262911539</v>
      </c>
      <c r="M27" s="41">
        <v>11.295798104228552</v>
      </c>
      <c r="N27" s="41">
        <v>9.1644227802679872</v>
      </c>
      <c r="O27" s="41">
        <v>9.5651329088452801</v>
      </c>
    </row>
    <row r="28" spans="1:15" x14ac:dyDescent="0.25">
      <c r="A28" s="149"/>
      <c r="B28" s="146"/>
      <c r="C28" s="40" t="s">
        <v>15</v>
      </c>
      <c r="D28" s="130"/>
      <c r="E28" s="130"/>
      <c r="F28" s="130"/>
      <c r="G28" s="130"/>
      <c r="H28" s="130"/>
      <c r="I28" s="130"/>
      <c r="J28" s="130"/>
      <c r="K28" s="130"/>
      <c r="L28" s="130"/>
      <c r="M28" s="130"/>
      <c r="N28" s="130"/>
      <c r="O28" s="130"/>
    </row>
    <row r="29" spans="1:15" x14ac:dyDescent="0.25">
      <c r="A29" s="149"/>
      <c r="B29" s="146"/>
      <c r="C29" s="40" t="s">
        <v>16</v>
      </c>
      <c r="D29" s="130"/>
      <c r="E29" s="130"/>
      <c r="F29" s="130"/>
      <c r="G29" s="130"/>
      <c r="H29" s="130"/>
      <c r="I29" s="130"/>
      <c r="J29" s="130"/>
      <c r="K29" s="130"/>
      <c r="L29" s="130"/>
      <c r="M29" s="130"/>
      <c r="N29" s="130"/>
      <c r="O29" s="130"/>
    </row>
    <row r="30" spans="1:15" x14ac:dyDescent="0.25">
      <c r="A30" s="150"/>
      <c r="B30" s="147"/>
      <c r="C30" s="40" t="s">
        <v>17</v>
      </c>
      <c r="D30" s="41">
        <v>12.228704185372656</v>
      </c>
      <c r="E30" s="41">
        <v>13.136491708391466</v>
      </c>
      <c r="F30" s="41">
        <v>12.615036970868337</v>
      </c>
      <c r="G30" s="41">
        <v>18.75626826402338</v>
      </c>
      <c r="H30" s="41">
        <v>14.126662773153374</v>
      </c>
      <c r="I30" s="41">
        <v>14.534750790862818</v>
      </c>
      <c r="J30" s="41">
        <v>17.093486306782602</v>
      </c>
      <c r="K30" s="41">
        <v>15.338189806688085</v>
      </c>
      <c r="L30" s="41">
        <v>17.634601181316039</v>
      </c>
      <c r="M30" s="41">
        <v>14.62659842195907</v>
      </c>
      <c r="N30" s="41">
        <v>11.555833641405311</v>
      </c>
      <c r="O30" s="41">
        <v>10.93185548955632</v>
      </c>
    </row>
    <row r="31" spans="1:15" x14ac:dyDescent="0.25">
      <c r="A31" s="171" t="s">
        <v>7</v>
      </c>
      <c r="B31" s="145">
        <v>1</v>
      </c>
      <c r="C31" s="8" t="s">
        <v>14</v>
      </c>
      <c r="D31" s="9">
        <v>0</v>
      </c>
      <c r="E31" s="9">
        <v>0</v>
      </c>
      <c r="F31" s="9">
        <v>0.20162960576828226</v>
      </c>
      <c r="G31" s="9">
        <v>21.443777609635692</v>
      </c>
      <c r="H31" s="9">
        <v>20.399945890222341</v>
      </c>
      <c r="I31" s="9">
        <v>70.669801253484763</v>
      </c>
      <c r="J31" s="9">
        <v>103.75530445236153</v>
      </c>
      <c r="K31" s="9">
        <v>114.51835936017756</v>
      </c>
      <c r="L31" s="9">
        <v>119.20337502058753</v>
      </c>
      <c r="M31" s="9">
        <v>37.331826957368996</v>
      </c>
      <c r="N31" s="9">
        <v>17.473733229904834</v>
      </c>
      <c r="O31" s="9">
        <v>0</v>
      </c>
    </row>
    <row r="32" spans="1:15" x14ac:dyDescent="0.25">
      <c r="A32" s="172"/>
      <c r="B32" s="146"/>
      <c r="C32" s="8" t="s">
        <v>15</v>
      </c>
      <c r="D32" s="9">
        <v>0</v>
      </c>
      <c r="E32" s="9">
        <v>0</v>
      </c>
      <c r="F32" s="9">
        <v>0</v>
      </c>
      <c r="G32" s="9">
        <v>0.23216089887119942</v>
      </c>
      <c r="H32" s="9">
        <v>1.2539800083995098</v>
      </c>
      <c r="I32" s="9">
        <v>14.209108421460696</v>
      </c>
      <c r="J32" s="9">
        <v>18.557438988073081</v>
      </c>
      <c r="K32" s="9">
        <v>18.776264470644207</v>
      </c>
      <c r="L32" s="9">
        <v>16.769711412264815</v>
      </c>
      <c r="M32" s="9">
        <v>1.4359876992668794</v>
      </c>
      <c r="N32" s="9">
        <v>0.11848884123772037</v>
      </c>
      <c r="O32" s="9">
        <v>0</v>
      </c>
    </row>
    <row r="33" spans="1:15" x14ac:dyDescent="0.25">
      <c r="A33" s="172"/>
      <c r="B33" s="146"/>
      <c r="C33" s="8" t="s">
        <v>16</v>
      </c>
      <c r="D33" s="9">
        <v>0</v>
      </c>
      <c r="E33" s="9">
        <v>0</v>
      </c>
      <c r="F33" s="9">
        <v>6.3890450014901225E-5</v>
      </c>
      <c r="G33" s="9">
        <v>0.1393192432459224</v>
      </c>
      <c r="H33" s="9">
        <v>0.80810706372576757</v>
      </c>
      <c r="I33" s="9">
        <v>7.3271993812737488</v>
      </c>
      <c r="J33" s="9">
        <v>9.5224050221589742</v>
      </c>
      <c r="K33" s="9">
        <v>8.6091304954710708</v>
      </c>
      <c r="L33" s="9">
        <v>7.6281009425180848</v>
      </c>
      <c r="M33" s="9">
        <v>0.24692181346721823</v>
      </c>
      <c r="N33" s="9">
        <v>2.1035223451819567E-2</v>
      </c>
      <c r="O33" s="9">
        <v>0</v>
      </c>
    </row>
    <row r="34" spans="1:15" x14ac:dyDescent="0.25">
      <c r="A34" s="173"/>
      <c r="B34" s="147"/>
      <c r="C34" s="8" t="s">
        <v>17</v>
      </c>
      <c r="D34" s="9">
        <v>0</v>
      </c>
      <c r="E34" s="9">
        <v>0</v>
      </c>
      <c r="F34" s="9">
        <v>0.20169349621829719</v>
      </c>
      <c r="G34" s="9">
        <v>21.815257751752817</v>
      </c>
      <c r="H34" s="9">
        <v>22.462032962347621</v>
      </c>
      <c r="I34" s="9">
        <v>92.206109056219219</v>
      </c>
      <c r="J34" s="9">
        <v>131.83514846259357</v>
      </c>
      <c r="K34" s="9">
        <v>141.90375432629284</v>
      </c>
      <c r="L34" s="9">
        <v>143.60118737537042</v>
      </c>
      <c r="M34" s="9">
        <v>39.014736470103095</v>
      </c>
      <c r="N34" s="9">
        <v>17.613257294594376</v>
      </c>
      <c r="O34" s="9">
        <v>0</v>
      </c>
    </row>
    <row r="35" spans="1:15" x14ac:dyDescent="0.25">
      <c r="A35" s="148" t="s">
        <v>18</v>
      </c>
      <c r="B35" s="145">
        <v>1</v>
      </c>
      <c r="C35" s="40" t="s">
        <v>14</v>
      </c>
      <c r="D35" s="41">
        <v>0</v>
      </c>
      <c r="E35" s="41">
        <v>0</v>
      </c>
      <c r="F35" s="41">
        <v>0.51389142827406087</v>
      </c>
      <c r="G35" s="41">
        <v>32.072578926796631</v>
      </c>
      <c r="H35" s="41">
        <v>31.58221078050931</v>
      </c>
      <c r="I35" s="41">
        <v>32.929926414679379</v>
      </c>
      <c r="J35" s="41">
        <v>42.214445893464145</v>
      </c>
      <c r="K35" s="41">
        <v>43.108037287914321</v>
      </c>
      <c r="L35" s="41">
        <v>47.776316368650818</v>
      </c>
      <c r="M35" s="41">
        <v>43.108095158861538</v>
      </c>
      <c r="N35" s="41">
        <v>29.038541900670126</v>
      </c>
      <c r="O35" s="41">
        <v>0</v>
      </c>
    </row>
    <row r="36" spans="1:15" x14ac:dyDescent="0.25">
      <c r="A36" s="149"/>
      <c r="B36" s="146"/>
      <c r="C36" s="40" t="s">
        <v>15</v>
      </c>
      <c r="D36" s="41">
        <v>0</v>
      </c>
      <c r="E36" s="41">
        <v>0</v>
      </c>
      <c r="F36" s="41">
        <v>0</v>
      </c>
      <c r="G36" s="41">
        <v>3.5147515929072188</v>
      </c>
      <c r="H36" s="41">
        <v>4.5495635055118635</v>
      </c>
      <c r="I36" s="41">
        <v>6.0046546275809725</v>
      </c>
      <c r="J36" s="41">
        <v>7.0634358246496465</v>
      </c>
      <c r="K36" s="41">
        <v>7.1258961827056808</v>
      </c>
      <c r="L36" s="41">
        <v>7.059916327228188</v>
      </c>
      <c r="M36" s="41">
        <v>5.389838321340723</v>
      </c>
      <c r="N36" s="41">
        <v>1.9556859983979258</v>
      </c>
      <c r="O36" s="41">
        <v>0</v>
      </c>
    </row>
    <row r="37" spans="1:15" x14ac:dyDescent="0.25">
      <c r="A37" s="149"/>
      <c r="B37" s="146"/>
      <c r="C37" s="40" t="s">
        <v>16</v>
      </c>
      <c r="D37" s="41">
        <v>-6.414303057431936E-2</v>
      </c>
      <c r="E37" s="41">
        <v>0</v>
      </c>
      <c r="F37" s="41">
        <v>0</v>
      </c>
      <c r="G37" s="41">
        <v>0.68282123294531227</v>
      </c>
      <c r="H37" s="41">
        <v>0.99000142207750741</v>
      </c>
      <c r="I37" s="41">
        <v>1.2234014062726415</v>
      </c>
      <c r="J37" s="41">
        <v>1.61015750652084</v>
      </c>
      <c r="K37" s="41">
        <v>1.352093675135571</v>
      </c>
      <c r="L37" s="41">
        <v>1.3950933037566311</v>
      </c>
      <c r="M37" s="41">
        <v>0.69703674879236288</v>
      </c>
      <c r="N37" s="41">
        <v>0.19027013142349039</v>
      </c>
      <c r="O37" s="41">
        <v>0</v>
      </c>
    </row>
    <row r="38" spans="1:15" x14ac:dyDescent="0.25">
      <c r="A38" s="150"/>
      <c r="B38" s="147"/>
      <c r="C38" s="40" t="s">
        <v>17</v>
      </c>
      <c r="D38" s="41">
        <v>-6.414303057431936E-2</v>
      </c>
      <c r="E38" s="41">
        <v>0</v>
      </c>
      <c r="F38" s="41">
        <v>0.51389142827406087</v>
      </c>
      <c r="G38" s="41">
        <v>36.27015175264917</v>
      </c>
      <c r="H38" s="41">
        <v>37.121775708098674</v>
      </c>
      <c r="I38" s="41">
        <v>40.157982448532991</v>
      </c>
      <c r="J38" s="41">
        <v>50.888039224634632</v>
      </c>
      <c r="K38" s="41">
        <v>51.58602714575558</v>
      </c>
      <c r="L38" s="41">
        <v>56.231325999635636</v>
      </c>
      <c r="M38" s="41">
        <v>49.19497022899462</v>
      </c>
      <c r="N38" s="41">
        <v>31.18449803049154</v>
      </c>
      <c r="O38" s="41">
        <v>0</v>
      </c>
    </row>
    <row r="39" spans="1:15" x14ac:dyDescent="0.25">
      <c r="A39" s="189" t="s">
        <v>21</v>
      </c>
      <c r="B39" s="190"/>
      <c r="C39" s="13" t="s">
        <v>14</v>
      </c>
      <c r="D39" s="70">
        <v>400.39384574900475</v>
      </c>
      <c r="E39" s="70">
        <v>434.64205059933909</v>
      </c>
      <c r="F39" s="70">
        <v>399.87144401498529</v>
      </c>
      <c r="G39" s="70">
        <v>463.72867661192925</v>
      </c>
      <c r="H39" s="70">
        <v>449.88778870013726</v>
      </c>
      <c r="I39" s="70">
        <v>509.63518939600607</v>
      </c>
      <c r="J39" s="70">
        <v>538.04843794516603</v>
      </c>
      <c r="K39" s="70">
        <v>563.92473634593443</v>
      </c>
      <c r="L39" s="70">
        <v>578.33528120057326</v>
      </c>
      <c r="M39" s="70">
        <v>479.91072080331986</v>
      </c>
      <c r="N39" s="70">
        <v>457.10797846154202</v>
      </c>
      <c r="O39" s="70">
        <v>370.52919421554992</v>
      </c>
    </row>
    <row r="40" spans="1:15" x14ac:dyDescent="0.25">
      <c r="A40" s="191"/>
      <c r="B40" s="192"/>
      <c r="C40" s="13" t="s">
        <v>15</v>
      </c>
      <c r="D40" s="70">
        <v>51.181162872740842</v>
      </c>
      <c r="E40" s="70">
        <v>58.292667860070296</v>
      </c>
      <c r="F40" s="70">
        <v>52.739184782039914</v>
      </c>
      <c r="G40" s="70">
        <v>73.262439153579209</v>
      </c>
      <c r="H40" s="70">
        <v>81.867422035870916</v>
      </c>
      <c r="I40" s="70">
        <v>99.408694059054184</v>
      </c>
      <c r="J40" s="70">
        <v>107.22544535492452</v>
      </c>
      <c r="K40" s="70">
        <v>107.22758355947758</v>
      </c>
      <c r="L40" s="70">
        <v>94.480145458202401</v>
      </c>
      <c r="M40" s="70">
        <v>73.466471701341007</v>
      </c>
      <c r="N40" s="70">
        <v>60.105296502376731</v>
      </c>
      <c r="O40" s="70">
        <v>46.57301533569121</v>
      </c>
    </row>
    <row r="41" spans="1:15" x14ac:dyDescent="0.25">
      <c r="A41" s="191"/>
      <c r="B41" s="192"/>
      <c r="C41" s="13" t="s">
        <v>16</v>
      </c>
      <c r="D41" s="70">
        <v>100.07153103828018</v>
      </c>
      <c r="E41" s="70">
        <v>106.83026694817295</v>
      </c>
      <c r="F41" s="70">
        <v>105.03373709101018</v>
      </c>
      <c r="G41" s="70">
        <v>125.65833643192907</v>
      </c>
      <c r="H41" s="70">
        <v>123.74589832896191</v>
      </c>
      <c r="I41" s="70">
        <v>135.85785458851765</v>
      </c>
      <c r="J41" s="70">
        <v>135.39857234632098</v>
      </c>
      <c r="K41" s="70">
        <v>134.25443785563868</v>
      </c>
      <c r="L41" s="70">
        <v>143.82956818142944</v>
      </c>
      <c r="M41" s="70">
        <v>127.96995889576556</v>
      </c>
      <c r="N41" s="70">
        <v>124.92352007013746</v>
      </c>
      <c r="O41" s="70">
        <v>116.81992782700868</v>
      </c>
    </row>
    <row r="42" spans="1:15" x14ac:dyDescent="0.25">
      <c r="A42" s="193"/>
      <c r="B42" s="194"/>
      <c r="C42" s="13" t="s">
        <v>17</v>
      </c>
      <c r="D42" s="14">
        <v>551.64653966002584</v>
      </c>
      <c r="E42" s="14">
        <v>599.76498540758223</v>
      </c>
      <c r="F42" s="14">
        <v>557.64436588803528</v>
      </c>
      <c r="G42" s="14">
        <v>662.64945219743765</v>
      </c>
      <c r="H42" s="14">
        <v>655.50110906497014</v>
      </c>
      <c r="I42" s="14">
        <v>744.90173804357789</v>
      </c>
      <c r="J42" s="14">
        <v>780.67245564641144</v>
      </c>
      <c r="K42" s="14">
        <v>805.40675776105081</v>
      </c>
      <c r="L42" s="14">
        <v>816.64499484020507</v>
      </c>
      <c r="M42" s="14">
        <v>681.34715140042658</v>
      </c>
      <c r="N42" s="14">
        <v>642.13679503405626</v>
      </c>
      <c r="O42" s="14">
        <v>533.92213737824989</v>
      </c>
    </row>
    <row r="43" spans="1:15" s="90" customFormat="1" x14ac:dyDescent="0.25">
      <c r="A43" s="91"/>
      <c r="B43" s="92"/>
      <c r="C43" s="92"/>
      <c r="D43" s="91"/>
      <c r="E43" s="91"/>
      <c r="F43" s="91"/>
      <c r="G43" s="91"/>
      <c r="H43" s="91"/>
      <c r="I43" s="91"/>
      <c r="J43" s="91"/>
      <c r="K43" s="93"/>
      <c r="L43" s="91"/>
      <c r="M43" s="91"/>
      <c r="N43" s="91"/>
      <c r="O43" s="91"/>
    </row>
    <row r="44" spans="1:15" s="90" customFormat="1" ht="165" x14ac:dyDescent="0.25">
      <c r="A44" s="87" t="s">
        <v>40</v>
      </c>
      <c r="B44" s="75" t="s">
        <v>39</v>
      </c>
      <c r="C44" s="88" t="s">
        <v>13</v>
      </c>
      <c r="D44" s="77">
        <v>45310</v>
      </c>
      <c r="E44" s="78">
        <v>45341</v>
      </c>
      <c r="F44" s="78">
        <v>45370</v>
      </c>
      <c r="G44" s="78">
        <v>45401</v>
      </c>
      <c r="H44" s="78">
        <v>45431</v>
      </c>
      <c r="I44" s="78">
        <v>45462</v>
      </c>
      <c r="J44" s="78">
        <v>45492</v>
      </c>
      <c r="K44" s="79">
        <v>45523</v>
      </c>
      <c r="L44" s="78">
        <v>45554</v>
      </c>
      <c r="M44" s="78">
        <v>45584</v>
      </c>
      <c r="N44" s="78">
        <v>45615</v>
      </c>
      <c r="O44" s="78">
        <v>45645</v>
      </c>
    </row>
    <row r="45" spans="1:15" ht="14.45" customHeight="1" x14ac:dyDescent="0.25">
      <c r="A45" s="171" t="s">
        <v>41</v>
      </c>
      <c r="B45" s="145">
        <v>0</v>
      </c>
      <c r="C45" s="8" t="s">
        <v>14</v>
      </c>
      <c r="D45" s="20">
        <v>2.3445343397600005</v>
      </c>
      <c r="E45" s="20">
        <v>2.3791678960800002</v>
      </c>
      <c r="F45" s="20">
        <v>2.2987999575832392</v>
      </c>
      <c r="G45" s="20">
        <v>2.6332438898699255</v>
      </c>
      <c r="H45" s="20">
        <v>3.1524543197599999</v>
      </c>
      <c r="I45" s="20">
        <v>3.2222154885599998</v>
      </c>
      <c r="J45" s="20">
        <v>3.7119369610400001</v>
      </c>
      <c r="K45" s="20">
        <v>3.8976527533600009</v>
      </c>
      <c r="L45" s="20">
        <v>3.8848658921600001</v>
      </c>
      <c r="M45" s="20">
        <v>3.521160504</v>
      </c>
      <c r="N45" s="20">
        <v>2.8984893323200001</v>
      </c>
      <c r="O45" s="20">
        <v>2.3382964234399997</v>
      </c>
    </row>
    <row r="46" spans="1:15" x14ac:dyDescent="0.25">
      <c r="A46" s="172"/>
      <c r="B46" s="146"/>
      <c r="C46" s="8" t="s">
        <v>15</v>
      </c>
      <c r="D46" s="20">
        <v>0.51588262632000004</v>
      </c>
      <c r="E46" s="20">
        <v>0.51983821752000003</v>
      </c>
      <c r="F46" s="20">
        <v>0.49813517108828798</v>
      </c>
      <c r="G46" s="20">
        <v>0.56974516839455225</v>
      </c>
      <c r="H46" s="20">
        <v>0.68989971624000013</v>
      </c>
      <c r="I46" s="20">
        <v>0.80629920119999998</v>
      </c>
      <c r="J46" s="20">
        <v>0.86286873912000006</v>
      </c>
      <c r="K46" s="20">
        <v>0.84708211903999997</v>
      </c>
      <c r="L46" s="20">
        <v>0.7921452174400001</v>
      </c>
      <c r="M46" s="20">
        <v>0.68397721856000004</v>
      </c>
      <c r="N46" s="20">
        <v>0.56823484680000014</v>
      </c>
      <c r="O46" s="20">
        <v>0.51676146008000001</v>
      </c>
    </row>
    <row r="47" spans="1:15" x14ac:dyDescent="0.25">
      <c r="A47" s="172"/>
      <c r="B47" s="146"/>
      <c r="C47" s="8" t="s">
        <v>16</v>
      </c>
      <c r="D47" s="20">
        <v>0.52010153624</v>
      </c>
      <c r="E47" s="20">
        <v>0.52274838863999995</v>
      </c>
      <c r="F47" s="20">
        <v>0.48252708389405352</v>
      </c>
      <c r="G47" s="20">
        <v>0.52399024046413678</v>
      </c>
      <c r="H47" s="20">
        <v>0.65393448080000005</v>
      </c>
      <c r="I47" s="20">
        <v>0.73483235720000006</v>
      </c>
      <c r="J47" s="20">
        <v>0.85099357271999998</v>
      </c>
      <c r="K47" s="20">
        <v>0.81562577552000004</v>
      </c>
      <c r="L47" s="20">
        <v>0.76350851040000001</v>
      </c>
      <c r="M47" s="20">
        <v>0.63366711696000011</v>
      </c>
      <c r="N47" s="20">
        <v>0.53091546536000012</v>
      </c>
      <c r="O47" s="20">
        <v>0.52613783168000006</v>
      </c>
    </row>
    <row r="48" spans="1:15" x14ac:dyDescent="0.25">
      <c r="A48" s="173"/>
      <c r="B48" s="147"/>
      <c r="C48" s="8" t="s">
        <v>17</v>
      </c>
      <c r="D48" s="20">
        <v>3.3805185023200002</v>
      </c>
      <c r="E48" s="20">
        <v>3.4217545022400002</v>
      </c>
      <c r="F48" s="20">
        <v>3.2794622125655803</v>
      </c>
      <c r="G48" s="20">
        <v>3.7269792987286148</v>
      </c>
      <c r="H48" s="20">
        <v>4.4962885168000009</v>
      </c>
      <c r="I48" s="20">
        <v>4.7633470469599999</v>
      </c>
      <c r="J48" s="20">
        <v>5.42579927288</v>
      </c>
      <c r="K48" s="20">
        <v>5.5603606479200014</v>
      </c>
      <c r="L48" s="20">
        <v>5.4405196199999999</v>
      </c>
      <c r="M48" s="20">
        <v>4.838804839519999</v>
      </c>
      <c r="N48" s="20">
        <v>3.9976396444800004</v>
      </c>
      <c r="O48" s="20">
        <v>3.3811957152000001</v>
      </c>
    </row>
    <row r="49" spans="1:15" x14ac:dyDescent="0.25">
      <c r="A49" s="148" t="s">
        <v>42</v>
      </c>
      <c r="B49" s="145">
        <v>0</v>
      </c>
      <c r="C49" s="40" t="s">
        <v>14</v>
      </c>
      <c r="D49" s="45">
        <v>5.8943434943999993</v>
      </c>
      <c r="E49" s="45">
        <v>5.9623109712</v>
      </c>
      <c r="F49" s="45">
        <v>6.4480955563837892</v>
      </c>
      <c r="G49" s="45">
        <v>6.8566044572346838</v>
      </c>
      <c r="H49" s="45">
        <v>7.3499027096000003</v>
      </c>
      <c r="I49" s="45">
        <v>7.4538193463999987</v>
      </c>
      <c r="J49" s="45">
        <v>7.9750501015999999</v>
      </c>
      <c r="K49" s="45">
        <v>8.2922968656000009</v>
      </c>
      <c r="L49" s="45">
        <v>8.3890884455999988</v>
      </c>
      <c r="M49" s="45">
        <v>7.6863181984000004</v>
      </c>
      <c r="N49" s="45">
        <v>7.2058932368000006</v>
      </c>
      <c r="O49" s="45">
        <v>5.9543830032000002</v>
      </c>
    </row>
    <row r="50" spans="1:15" x14ac:dyDescent="0.25">
      <c r="A50" s="149"/>
      <c r="B50" s="146"/>
      <c r="C50" s="40" t="s">
        <v>15</v>
      </c>
      <c r="D50" s="45">
        <v>0.42432613063999997</v>
      </c>
      <c r="E50" s="45">
        <v>0.46334567816000005</v>
      </c>
      <c r="F50" s="45">
        <v>0.51421738131309358</v>
      </c>
      <c r="G50" s="45">
        <v>0.5905452614599711</v>
      </c>
      <c r="H50" s="45">
        <v>0.69539740912000003</v>
      </c>
      <c r="I50" s="45">
        <v>0.78417974008000002</v>
      </c>
      <c r="J50" s="45">
        <v>0.82411638391999997</v>
      </c>
      <c r="K50" s="45">
        <v>0.82876971808000011</v>
      </c>
      <c r="L50" s="45">
        <v>0.7849916681600001</v>
      </c>
      <c r="M50" s="45">
        <v>0.58661591808000002</v>
      </c>
      <c r="N50" s="45">
        <v>0.53749324704000001</v>
      </c>
      <c r="O50" s="45">
        <v>0.42420176656000003</v>
      </c>
    </row>
    <row r="51" spans="1:15" x14ac:dyDescent="0.25">
      <c r="A51" s="149"/>
      <c r="B51" s="146"/>
      <c r="C51" s="40" t="s">
        <v>16</v>
      </c>
      <c r="D51" s="45">
        <v>0.13085571712000002</v>
      </c>
      <c r="E51" s="45">
        <v>0.12442353975999999</v>
      </c>
      <c r="F51" s="45">
        <v>0.19821547560587227</v>
      </c>
      <c r="G51" s="45">
        <v>0.15070136401676792</v>
      </c>
      <c r="H51" s="45">
        <v>0.19487939568000004</v>
      </c>
      <c r="I51" s="45">
        <v>0.20978231848000004</v>
      </c>
      <c r="J51" s="45">
        <v>0.22518717376000003</v>
      </c>
      <c r="K51" s="45">
        <v>0.22159583008000003</v>
      </c>
      <c r="L51" s="45">
        <v>0.21601194960000003</v>
      </c>
      <c r="M51" s="45">
        <v>0.16892420976000003</v>
      </c>
      <c r="N51" s="45">
        <v>0.13411969856</v>
      </c>
      <c r="O51" s="45">
        <v>0.12012235888000002</v>
      </c>
    </row>
    <row r="52" spans="1:15" x14ac:dyDescent="0.25">
      <c r="A52" s="150"/>
      <c r="B52" s="147"/>
      <c r="C52" s="40" t="s">
        <v>17</v>
      </c>
      <c r="D52" s="45">
        <v>6.4495253421599994</v>
      </c>
      <c r="E52" s="45">
        <v>6.5500801891200009</v>
      </c>
      <c r="F52" s="45">
        <v>7.1605284133027549</v>
      </c>
      <c r="G52" s="45">
        <v>7.597851082711423</v>
      </c>
      <c r="H52" s="45">
        <v>8.2401795144000012</v>
      </c>
      <c r="I52" s="45">
        <v>8.4477814049599989</v>
      </c>
      <c r="J52" s="45">
        <v>9.0243536592800009</v>
      </c>
      <c r="K52" s="45">
        <v>9.3426624137599994</v>
      </c>
      <c r="L52" s="45">
        <v>9.3900920633600009</v>
      </c>
      <c r="M52" s="45">
        <v>8.4418583262400002</v>
      </c>
      <c r="N52" s="45">
        <v>7.8775061824000003</v>
      </c>
      <c r="O52" s="45">
        <v>6.4987071286400004</v>
      </c>
    </row>
    <row r="53" spans="1:15" x14ac:dyDescent="0.25">
      <c r="A53" s="171" t="s">
        <v>10</v>
      </c>
      <c r="B53" s="174">
        <v>0</v>
      </c>
      <c r="C53" s="8" t="s">
        <v>14</v>
      </c>
      <c r="D53" s="20">
        <v>6.7459335327148444E-3</v>
      </c>
      <c r="E53" s="20">
        <v>1.050764831543049E-2</v>
      </c>
      <c r="F53" s="20">
        <v>5.627643277089406E-3</v>
      </c>
      <c r="G53" s="20">
        <v>5.7532443482467468E-3</v>
      </c>
      <c r="H53" s="20">
        <v>5.6685379638674403E-3</v>
      </c>
      <c r="I53" s="20">
        <v>1.1253924767028802</v>
      </c>
      <c r="J53" s="20">
        <v>1.5522163479492173</v>
      </c>
      <c r="K53" s="20">
        <v>1.6054940308593759</v>
      </c>
      <c r="L53" s="20">
        <v>1.5358150974609381</v>
      </c>
      <c r="M53" s="20">
        <v>0.37745108027343793</v>
      </c>
      <c r="N53" s="20">
        <v>6.4122612304691635E-3</v>
      </c>
      <c r="O53" s="20">
        <v>1.2369058044432838E-2</v>
      </c>
    </row>
    <row r="54" spans="1:15" x14ac:dyDescent="0.25">
      <c r="A54" s="172"/>
      <c r="B54" s="174"/>
      <c r="C54" s="8" t="s">
        <v>15</v>
      </c>
      <c r="D54" s="140"/>
      <c r="E54" s="140"/>
      <c r="F54" s="140"/>
      <c r="G54" s="140"/>
      <c r="H54" s="140"/>
      <c r="I54" s="140"/>
      <c r="J54" s="140"/>
      <c r="K54" s="140"/>
      <c r="L54" s="140"/>
      <c r="M54" s="140"/>
      <c r="N54" s="140"/>
      <c r="O54" s="140"/>
    </row>
    <row r="55" spans="1:15" x14ac:dyDescent="0.25">
      <c r="A55" s="172"/>
      <c r="B55" s="174"/>
      <c r="C55" s="8" t="s">
        <v>16</v>
      </c>
      <c r="D55" s="140"/>
      <c r="E55" s="140"/>
      <c r="F55" s="140"/>
      <c r="G55" s="140"/>
      <c r="H55" s="140"/>
      <c r="I55" s="140"/>
      <c r="J55" s="140"/>
      <c r="K55" s="140"/>
      <c r="L55" s="140"/>
      <c r="M55" s="140"/>
      <c r="N55" s="140"/>
      <c r="O55" s="140"/>
    </row>
    <row r="56" spans="1:15" x14ac:dyDescent="0.25">
      <c r="A56" s="173"/>
      <c r="B56" s="174"/>
      <c r="C56" s="8" t="s">
        <v>17</v>
      </c>
      <c r="D56" s="20">
        <v>2.1581804818725462E-2</v>
      </c>
      <c r="E56" s="20">
        <v>2.4432218890381677E-2</v>
      </c>
      <c r="F56" s="20">
        <v>8.4828817031770309E-2</v>
      </c>
      <c r="G56" s="20">
        <v>4.3447201573424174E-2</v>
      </c>
      <c r="H56" s="20">
        <v>-1.2140552526855418E-2</v>
      </c>
      <c r="I56" s="20">
        <v>1.279043607356261</v>
      </c>
      <c r="J56" s="20">
        <v>1.6315943592376694</v>
      </c>
      <c r="K56" s="20">
        <v>1.7135677831794749</v>
      </c>
      <c r="L56" s="20">
        <v>1.6331762666954042</v>
      </c>
      <c r="M56" s="20">
        <v>0.38545404042968806</v>
      </c>
      <c r="N56" s="20">
        <v>3.037699821472201E-2</v>
      </c>
      <c r="O56" s="20">
        <v>3.1398960557555367E-2</v>
      </c>
    </row>
    <row r="57" spans="1:15" x14ac:dyDescent="0.25">
      <c r="A57" s="179" t="s">
        <v>24</v>
      </c>
      <c r="B57" s="180"/>
      <c r="C57" s="13" t="s">
        <v>14</v>
      </c>
      <c r="D57" s="71">
        <v>8.2456237676927149</v>
      </c>
      <c r="E57" s="71">
        <v>8.3519865155954296</v>
      </c>
      <c r="F57" s="71">
        <v>8.7525231572441182</v>
      </c>
      <c r="G57" s="71">
        <v>9.4956015914528553</v>
      </c>
      <c r="H57" s="71">
        <v>10.508025567323868</v>
      </c>
      <c r="I57" s="71">
        <v>11.801427311662879</v>
      </c>
      <c r="J57" s="71">
        <v>13.239203410589218</v>
      </c>
      <c r="K57" s="71">
        <v>13.795443649819378</v>
      </c>
      <c r="L57" s="71">
        <v>13.809769435220938</v>
      </c>
      <c r="M57" s="71">
        <v>11.584929782673438</v>
      </c>
      <c r="N57" s="71">
        <v>10.11079483035047</v>
      </c>
      <c r="O57" s="71">
        <v>8.3050484846844324</v>
      </c>
    </row>
    <row r="58" spans="1:15" x14ac:dyDescent="0.25">
      <c r="A58" s="181"/>
      <c r="B58" s="182"/>
      <c r="C58" s="13" t="s">
        <v>15</v>
      </c>
      <c r="D58" s="71">
        <v>0.95473589968460915</v>
      </c>
      <c r="E58" s="71">
        <v>0.99679974179816422</v>
      </c>
      <c r="F58" s="71">
        <v>1.0983708109920509</v>
      </c>
      <c r="G58" s="71">
        <v>1.2408902361603078</v>
      </c>
      <c r="H58" s="71">
        <v>1.3669643846007227</v>
      </c>
      <c r="I58" s="71">
        <v>1.7355182115436716</v>
      </c>
      <c r="J58" s="71">
        <v>1.7542021843315039</v>
      </c>
      <c r="K58" s="71">
        <v>1.7717631238143363</v>
      </c>
      <c r="L58" s="71">
        <v>1.6623355789471679</v>
      </c>
      <c r="M58" s="71">
        <v>1.2772316737615823</v>
      </c>
      <c r="N58" s="71">
        <v>1.129601137846348</v>
      </c>
      <c r="O58" s="71">
        <v>0.95968440674864264</v>
      </c>
    </row>
    <row r="59" spans="1:15" x14ac:dyDescent="0.25">
      <c r="A59" s="181"/>
      <c r="B59" s="182"/>
      <c r="C59" s="13" t="s">
        <v>16</v>
      </c>
      <c r="D59" s="71">
        <v>0.65126598192140139</v>
      </c>
      <c r="E59" s="71">
        <v>0.64748065285678702</v>
      </c>
      <c r="F59" s="71">
        <v>0.67392547466393715</v>
      </c>
      <c r="G59" s="71">
        <v>0.63178575540029769</v>
      </c>
      <c r="H59" s="71">
        <v>0.84933752674855478</v>
      </c>
      <c r="I59" s="71">
        <v>0.95322653606970964</v>
      </c>
      <c r="J59" s="71">
        <v>1.0883416964769481</v>
      </c>
      <c r="K59" s="71">
        <v>1.0493840712257629</v>
      </c>
      <c r="L59" s="71">
        <v>0.99168293588729861</v>
      </c>
      <c r="M59" s="71">
        <v>0.8039557497546681</v>
      </c>
      <c r="N59" s="71">
        <v>0.66512685689790529</v>
      </c>
      <c r="O59" s="71">
        <v>0.64656891296448005</v>
      </c>
    </row>
    <row r="60" spans="1:15" x14ac:dyDescent="0.25">
      <c r="A60" s="183"/>
      <c r="B60" s="184"/>
      <c r="C60" s="13" t="s">
        <v>17</v>
      </c>
      <c r="D60" s="71">
        <v>9.8516256492987235</v>
      </c>
      <c r="E60" s="71">
        <v>9.9962669102503838</v>
      </c>
      <c r="F60" s="71">
        <v>10.524819442900105</v>
      </c>
      <c r="G60" s="71">
        <v>11.368277583013461</v>
      </c>
      <c r="H60" s="71">
        <v>12.724327478673146</v>
      </c>
      <c r="I60" s="71">
        <v>14.49017205927626</v>
      </c>
      <c r="J60" s="71">
        <v>16.081747291397672</v>
      </c>
      <c r="K60" s="71">
        <v>16.616590844859477</v>
      </c>
      <c r="L60" s="71">
        <v>16.463787950055405</v>
      </c>
      <c r="M60" s="71">
        <v>13.666117206189687</v>
      </c>
      <c r="N60" s="71">
        <v>11.905522825094723</v>
      </c>
      <c r="O60" s="71">
        <v>9.9113018043975547</v>
      </c>
    </row>
    <row r="61" spans="1:15" x14ac:dyDescent="0.25">
      <c r="A61" s="26"/>
      <c r="B61" s="27"/>
      <c r="C61" s="27"/>
      <c r="K61" s="29"/>
    </row>
    <row r="62" spans="1:15" x14ac:dyDescent="0.25">
      <c r="A62" s="166" t="s">
        <v>22</v>
      </c>
      <c r="B62" s="167"/>
      <c r="C62" s="30"/>
      <c r="D62" s="31">
        <f>SUM(D42,D60)</f>
        <v>561.49816530932458</v>
      </c>
      <c r="E62" s="31">
        <f t="shared" ref="E62:O62" si="0">SUM(E42,E60)</f>
        <v>609.7612523178326</v>
      </c>
      <c r="F62" s="31">
        <f t="shared" si="0"/>
        <v>568.16918533093542</v>
      </c>
      <c r="G62" s="31">
        <f t="shared" si="0"/>
        <v>674.01772978045108</v>
      </c>
      <c r="H62" s="31">
        <f t="shared" si="0"/>
        <v>668.22543654364324</v>
      </c>
      <c r="I62" s="31">
        <f t="shared" si="0"/>
        <v>759.39191010285413</v>
      </c>
      <c r="J62" s="31">
        <f t="shared" si="0"/>
        <v>796.75420293780905</v>
      </c>
      <c r="K62" s="31">
        <f t="shared" si="0"/>
        <v>822.02334860591031</v>
      </c>
      <c r="L62" s="31">
        <f t="shared" si="0"/>
        <v>833.10878279026042</v>
      </c>
      <c r="M62" s="31">
        <f t="shared" si="0"/>
        <v>695.01326860661629</v>
      </c>
      <c r="N62" s="31">
        <f t="shared" si="0"/>
        <v>654.04231785915101</v>
      </c>
      <c r="O62" s="31">
        <f t="shared" si="0"/>
        <v>543.83343918264745</v>
      </c>
    </row>
    <row r="64" spans="1:15" x14ac:dyDescent="0.25">
      <c r="A64" s="195"/>
      <c r="B64" s="195"/>
      <c r="C64" s="195"/>
      <c r="D64" s="195"/>
      <c r="E64" s="195"/>
      <c r="F64" s="195"/>
      <c r="G64" s="195"/>
      <c r="H64" s="195"/>
    </row>
    <row r="65" spans="1:8" x14ac:dyDescent="0.25">
      <c r="A65" s="195"/>
      <c r="B65" s="195"/>
      <c r="C65" s="195"/>
      <c r="D65" s="195"/>
      <c r="E65" s="195"/>
      <c r="F65" s="195"/>
      <c r="G65" s="195"/>
      <c r="H65" s="195"/>
    </row>
  </sheetData>
  <mergeCells count="31">
    <mergeCell ref="A49:A52"/>
    <mergeCell ref="B49:B52"/>
    <mergeCell ref="A53:A56"/>
    <mergeCell ref="B53:B56"/>
    <mergeCell ref="A31:A34"/>
    <mergeCell ref="B31:B34"/>
    <mergeCell ref="A35:A38"/>
    <mergeCell ref="B35:B38"/>
    <mergeCell ref="A39:B42"/>
    <mergeCell ref="A1:O1"/>
    <mergeCell ref="A2:O2"/>
    <mergeCell ref="A3:O3"/>
    <mergeCell ref="A5:O5"/>
    <mergeCell ref="A45:A48"/>
    <mergeCell ref="B45:B48"/>
    <mergeCell ref="A64:H64"/>
    <mergeCell ref="A65:H65"/>
    <mergeCell ref="A7:A10"/>
    <mergeCell ref="B7:B10"/>
    <mergeCell ref="A11:A14"/>
    <mergeCell ref="B11:B14"/>
    <mergeCell ref="A15:A18"/>
    <mergeCell ref="B15:B18"/>
    <mergeCell ref="A19:A22"/>
    <mergeCell ref="B19:B22"/>
    <mergeCell ref="A23:A26"/>
    <mergeCell ref="B23:B26"/>
    <mergeCell ref="A27:A30"/>
    <mergeCell ref="B27:B30"/>
    <mergeCell ref="A62:B62"/>
    <mergeCell ref="A57:B60"/>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4"/>
  <sheetViews>
    <sheetView zoomScale="80" zoomScaleNormal="80" workbookViewId="0">
      <pane xSplit="3" ySplit="5" topLeftCell="D6" activePane="bottomRight" state="frozen"/>
      <selection activeCell="A63" sqref="A63:XFD64"/>
      <selection pane="topRight" activeCell="A63" sqref="A63:XFD64"/>
      <selection pane="bottomLeft" activeCell="A63" sqref="A63:XFD64"/>
      <selection pane="bottomRight" activeCell="P5" sqref="P5"/>
    </sheetView>
  </sheetViews>
  <sheetFormatPr defaultColWidth="11" defaultRowHeight="15" x14ac:dyDescent="0.25"/>
  <cols>
    <col min="1" max="1" width="44.875" style="28" customWidth="1"/>
    <col min="2" max="2" width="10.875" style="28" customWidth="1"/>
    <col min="3" max="3" width="26.5" style="28" customWidth="1"/>
    <col min="4" max="4" width="7.75" style="28" bestFit="1" customWidth="1"/>
    <col min="5" max="7" width="9.5" style="28" bestFit="1" customWidth="1"/>
    <col min="8" max="8" width="8" style="28" bestFit="1" customWidth="1"/>
    <col min="9" max="9" width="7.75" style="28" bestFit="1" customWidth="1"/>
    <col min="10" max="10" width="8.5" style="28" bestFit="1" customWidth="1"/>
    <col min="11" max="11" width="8" style="28" bestFit="1" customWidth="1"/>
    <col min="12" max="12" width="8.5" style="28" customWidth="1"/>
    <col min="13" max="13" width="7.5" style="28" bestFit="1" customWidth="1"/>
    <col min="14" max="14" width="8" style="28" bestFit="1" customWidth="1"/>
    <col min="15" max="15" width="7.875" style="28" bestFit="1" customWidth="1"/>
    <col min="16" max="16384" width="11" style="28"/>
  </cols>
  <sheetData>
    <row r="1" spans="1:15" ht="15.75" x14ac:dyDescent="0.25">
      <c r="A1" s="208" t="s">
        <v>32</v>
      </c>
      <c r="B1" s="209"/>
      <c r="C1" s="209"/>
      <c r="D1" s="209"/>
      <c r="E1" s="209"/>
      <c r="F1" s="209"/>
      <c r="G1" s="209"/>
      <c r="H1" s="209"/>
      <c r="I1" s="209"/>
      <c r="J1" s="209"/>
      <c r="K1" s="209"/>
      <c r="L1" s="209"/>
      <c r="M1" s="209"/>
      <c r="N1" s="209"/>
      <c r="O1" s="210"/>
    </row>
    <row r="2" spans="1:15" ht="18.600000000000001" customHeight="1" x14ac:dyDescent="0.25">
      <c r="A2" s="211" t="s">
        <v>28</v>
      </c>
      <c r="B2" s="169"/>
      <c r="C2" s="169"/>
      <c r="D2" s="169"/>
      <c r="E2" s="169"/>
      <c r="F2" s="169"/>
      <c r="G2" s="169"/>
      <c r="H2" s="169"/>
      <c r="I2" s="169"/>
      <c r="J2" s="169"/>
      <c r="K2" s="169"/>
      <c r="L2" s="169"/>
      <c r="M2" s="169"/>
      <c r="N2" s="169"/>
      <c r="O2" s="170"/>
    </row>
    <row r="3" spans="1:15" ht="48" customHeight="1" x14ac:dyDescent="0.25">
      <c r="A3" s="212" t="s">
        <v>38</v>
      </c>
      <c r="B3" s="213"/>
      <c r="C3" s="213"/>
      <c r="D3" s="213"/>
      <c r="E3" s="213"/>
      <c r="F3" s="213"/>
      <c r="G3" s="213"/>
      <c r="H3" s="213"/>
      <c r="I3" s="213"/>
      <c r="J3" s="213"/>
      <c r="K3" s="213"/>
      <c r="L3" s="213"/>
      <c r="M3" s="213"/>
      <c r="N3" s="213"/>
      <c r="O3" s="214"/>
    </row>
    <row r="4" spans="1:15" ht="22.9" customHeight="1" x14ac:dyDescent="0.25">
      <c r="A4" s="211"/>
      <c r="B4" s="169"/>
      <c r="C4" s="169"/>
      <c r="D4" s="169"/>
      <c r="E4" s="169"/>
      <c r="F4" s="169"/>
      <c r="G4" s="169"/>
      <c r="H4" s="169"/>
      <c r="I4" s="169"/>
      <c r="J4" s="169"/>
      <c r="K4" s="169"/>
      <c r="L4" s="169"/>
      <c r="M4" s="169"/>
      <c r="N4" s="169"/>
      <c r="O4" s="170"/>
    </row>
    <row r="5" spans="1:15" s="90" customFormat="1" ht="165" x14ac:dyDescent="0.25">
      <c r="A5" s="88" t="s">
        <v>0</v>
      </c>
      <c r="B5" s="75" t="s">
        <v>39</v>
      </c>
      <c r="C5" s="88" t="s">
        <v>13</v>
      </c>
      <c r="D5" s="78">
        <v>45676</v>
      </c>
      <c r="E5" s="78">
        <v>45707</v>
      </c>
      <c r="F5" s="78">
        <v>45735</v>
      </c>
      <c r="G5" s="78">
        <v>45766</v>
      </c>
      <c r="H5" s="78">
        <v>45796</v>
      </c>
      <c r="I5" s="78">
        <v>45827</v>
      </c>
      <c r="J5" s="78">
        <v>45857</v>
      </c>
      <c r="K5" s="79">
        <v>45888</v>
      </c>
      <c r="L5" s="78">
        <v>45919</v>
      </c>
      <c r="M5" s="78">
        <v>45949</v>
      </c>
      <c r="N5" s="78">
        <v>45980</v>
      </c>
      <c r="O5" s="78">
        <v>46010</v>
      </c>
    </row>
    <row r="6" spans="1:15" s="90" customFormat="1" x14ac:dyDescent="0.25">
      <c r="A6" s="205" t="s">
        <v>1</v>
      </c>
      <c r="B6" s="145">
        <v>1</v>
      </c>
      <c r="C6" s="65" t="s">
        <v>14</v>
      </c>
      <c r="D6" s="95">
        <v>69.334190000000007</v>
      </c>
      <c r="E6" s="129">
        <v>71.894923999999989</v>
      </c>
      <c r="F6" s="129">
        <v>67.919635905243922</v>
      </c>
      <c r="G6" s="129">
        <v>72.617389042857113</v>
      </c>
      <c r="H6" s="95">
        <v>72.851664</v>
      </c>
      <c r="I6" s="95">
        <v>74.575856000000002</v>
      </c>
      <c r="J6" s="95">
        <v>71.97854199999999</v>
      </c>
      <c r="K6" s="95">
        <v>75.176972000000006</v>
      </c>
      <c r="L6" s="129">
        <v>77.27000000000001</v>
      </c>
      <c r="M6" s="95">
        <v>72.840279999999993</v>
      </c>
      <c r="N6" s="95">
        <v>72.753839999999997</v>
      </c>
      <c r="O6" s="95">
        <v>66.407290000000003</v>
      </c>
    </row>
    <row r="7" spans="1:15" x14ac:dyDescent="0.25">
      <c r="A7" s="205"/>
      <c r="B7" s="146"/>
      <c r="C7" s="8" t="s">
        <v>15</v>
      </c>
      <c r="D7" s="132"/>
      <c r="E7" s="133"/>
      <c r="F7" s="133"/>
      <c r="G7" s="133"/>
      <c r="H7" s="132"/>
      <c r="I7" s="132"/>
      <c r="J7" s="132"/>
      <c r="K7" s="132"/>
      <c r="L7" s="133"/>
      <c r="M7" s="132"/>
      <c r="N7" s="132"/>
      <c r="O7" s="132"/>
    </row>
    <row r="8" spans="1:15" x14ac:dyDescent="0.25">
      <c r="A8" s="205"/>
      <c r="B8" s="146"/>
      <c r="C8" s="8" t="s">
        <v>16</v>
      </c>
      <c r="D8" s="134"/>
      <c r="E8" s="135"/>
      <c r="F8" s="135"/>
      <c r="G8" s="135"/>
      <c r="H8" s="134"/>
      <c r="I8" s="134"/>
      <c r="J8" s="134"/>
      <c r="K8" s="134"/>
      <c r="L8" s="135"/>
      <c r="M8" s="134"/>
      <c r="N8" s="134"/>
      <c r="O8" s="134"/>
    </row>
    <row r="9" spans="1:15" x14ac:dyDescent="0.25">
      <c r="A9" s="205"/>
      <c r="B9" s="147"/>
      <c r="C9" s="8" t="s">
        <v>17</v>
      </c>
      <c r="D9" s="12">
        <v>153.27318400000001</v>
      </c>
      <c r="E9" s="12">
        <v>163.760536</v>
      </c>
      <c r="F9" s="12">
        <v>155.32386286116258</v>
      </c>
      <c r="G9" s="12">
        <v>169.58087111612582</v>
      </c>
      <c r="H9" s="12">
        <v>171.49606599999998</v>
      </c>
      <c r="I9" s="12">
        <v>173.135222</v>
      </c>
      <c r="J9" s="12">
        <v>175.372592</v>
      </c>
      <c r="K9" s="12">
        <v>175.43790999999999</v>
      </c>
      <c r="L9" s="12">
        <v>178.46984800000001</v>
      </c>
      <c r="M9" s="12">
        <v>179.15622199999999</v>
      </c>
      <c r="N9" s="12">
        <v>183.175218</v>
      </c>
      <c r="O9" s="12">
        <v>159.80267400000002</v>
      </c>
    </row>
    <row r="10" spans="1:15" x14ac:dyDescent="0.25">
      <c r="A10" s="148" t="s">
        <v>2</v>
      </c>
      <c r="B10" s="145">
        <v>1</v>
      </c>
      <c r="C10" s="40" t="s">
        <v>14</v>
      </c>
      <c r="D10" s="63">
        <v>293.8331</v>
      </c>
      <c r="E10" s="126">
        <v>323.2629</v>
      </c>
      <c r="F10" s="126">
        <v>293.34345766778404</v>
      </c>
      <c r="G10" s="126">
        <v>294.24428734193879</v>
      </c>
      <c r="H10" s="60">
        <v>282.68700000000001</v>
      </c>
      <c r="I10" s="60">
        <v>289.05446000000001</v>
      </c>
      <c r="J10" s="60">
        <v>276.93016</v>
      </c>
      <c r="K10" s="60">
        <v>288.94503999999995</v>
      </c>
      <c r="L10" s="126">
        <v>289.30364000000003</v>
      </c>
      <c r="M10" s="60">
        <v>283.90460000000002</v>
      </c>
      <c r="N10" s="60">
        <v>300.71080000000001</v>
      </c>
      <c r="O10" s="60">
        <v>269.87077999999997</v>
      </c>
    </row>
    <row r="11" spans="1:15" x14ac:dyDescent="0.25">
      <c r="A11" s="149"/>
      <c r="B11" s="146"/>
      <c r="C11" s="40" t="s">
        <v>15</v>
      </c>
      <c r="D11" s="134"/>
      <c r="E11" s="135"/>
      <c r="F11" s="135"/>
      <c r="G11" s="135"/>
      <c r="H11" s="134"/>
      <c r="I11" s="134"/>
      <c r="J11" s="134"/>
      <c r="K11" s="134"/>
      <c r="L11" s="135"/>
      <c r="M11" s="134"/>
      <c r="N11" s="134"/>
      <c r="O11" s="137"/>
    </row>
    <row r="12" spans="1:15" x14ac:dyDescent="0.25">
      <c r="A12" s="149"/>
      <c r="B12" s="146"/>
      <c r="C12" s="40" t="s">
        <v>16</v>
      </c>
      <c r="D12" s="132"/>
      <c r="E12" s="133"/>
      <c r="F12" s="133"/>
      <c r="G12" s="133"/>
      <c r="H12" s="132"/>
      <c r="I12" s="132"/>
      <c r="J12" s="132"/>
      <c r="K12" s="132"/>
      <c r="L12" s="133"/>
      <c r="M12" s="132"/>
      <c r="N12" s="132"/>
      <c r="O12" s="132"/>
    </row>
    <row r="13" spans="1:15" x14ac:dyDescent="0.25">
      <c r="A13" s="150"/>
      <c r="B13" s="147"/>
      <c r="C13" s="40" t="s">
        <v>17</v>
      </c>
      <c r="D13" s="56">
        <v>344.08709800000003</v>
      </c>
      <c r="E13" s="56">
        <v>372.52665999999999</v>
      </c>
      <c r="F13" s="56">
        <v>338.41752422242388</v>
      </c>
      <c r="G13" s="56">
        <v>354.74609425206597</v>
      </c>
      <c r="H13" s="56">
        <v>337.92616399999997</v>
      </c>
      <c r="I13" s="56">
        <v>345.68336399999998</v>
      </c>
      <c r="J13" s="56">
        <v>326.19371799999999</v>
      </c>
      <c r="K13" s="56">
        <v>344.98963599999996</v>
      </c>
      <c r="L13" s="56">
        <v>352.043474</v>
      </c>
      <c r="M13" s="56">
        <v>337.34030200000001</v>
      </c>
      <c r="N13" s="56">
        <v>347.93494400000003</v>
      </c>
      <c r="O13" s="56">
        <v>323.34533799999997</v>
      </c>
    </row>
    <row r="14" spans="1:15" x14ac:dyDescent="0.25">
      <c r="A14" s="205" t="s">
        <v>3</v>
      </c>
      <c r="B14" s="145">
        <v>1</v>
      </c>
      <c r="C14" s="51" t="s">
        <v>14</v>
      </c>
      <c r="D14" s="61">
        <v>2.5047161680298231</v>
      </c>
      <c r="E14" s="125">
        <v>2.6001295309775667</v>
      </c>
      <c r="F14" s="125">
        <v>3.016382074689564</v>
      </c>
      <c r="G14" s="125">
        <v>3.331552200148256</v>
      </c>
      <c r="H14" s="61">
        <v>3.4343415000545638</v>
      </c>
      <c r="I14" s="61">
        <v>3.3411414771219108</v>
      </c>
      <c r="J14" s="61">
        <v>3.2522807158802447</v>
      </c>
      <c r="K14" s="61">
        <v>3.043700221394285</v>
      </c>
      <c r="L14" s="125">
        <v>3.0332373056912534</v>
      </c>
      <c r="M14" s="61">
        <v>3.3451665852352468</v>
      </c>
      <c r="N14" s="61">
        <v>3.0604139438783551</v>
      </c>
      <c r="O14" s="61">
        <v>2.5924000950562291</v>
      </c>
    </row>
    <row r="15" spans="1:15" x14ac:dyDescent="0.25">
      <c r="A15" s="205"/>
      <c r="B15" s="146"/>
      <c r="C15" s="8" t="s">
        <v>15</v>
      </c>
      <c r="D15" s="10">
        <v>4.4985970274643972</v>
      </c>
      <c r="E15" s="123">
        <v>9.9829963015078089</v>
      </c>
      <c r="F15" s="123">
        <v>11.203148637790934</v>
      </c>
      <c r="G15" s="123">
        <v>17.256255613233822</v>
      </c>
      <c r="H15" s="10">
        <v>22.667312937803246</v>
      </c>
      <c r="I15" s="10">
        <v>28.022568131711971</v>
      </c>
      <c r="J15" s="10">
        <v>29.488901151862432</v>
      </c>
      <c r="K15" s="10">
        <v>25.726962446771989</v>
      </c>
      <c r="L15" s="123">
        <v>17.770920834170155</v>
      </c>
      <c r="M15" s="10">
        <v>13.450160548042614</v>
      </c>
      <c r="N15" s="10">
        <v>8.8731541081569443</v>
      </c>
      <c r="O15" s="10">
        <v>3.0627873899532672</v>
      </c>
    </row>
    <row r="16" spans="1:15" x14ac:dyDescent="0.25">
      <c r="A16" s="205"/>
      <c r="B16" s="146"/>
      <c r="C16" s="8" t="s">
        <v>16</v>
      </c>
      <c r="D16" s="10">
        <v>-6.265718401612147E-2</v>
      </c>
      <c r="E16" s="123">
        <v>0.21523012699086125</v>
      </c>
      <c r="F16" s="123">
        <v>0.71137002159209484</v>
      </c>
      <c r="G16" s="123">
        <v>2.2035895419208456</v>
      </c>
      <c r="H16" s="10">
        <v>1.8284315200378622</v>
      </c>
      <c r="I16" s="10">
        <v>2.3737295935644731</v>
      </c>
      <c r="J16" s="10">
        <v>2.0624989570979442</v>
      </c>
      <c r="K16" s="10">
        <v>2.0778113198119552</v>
      </c>
      <c r="L16" s="123">
        <v>2.2040959547473169</v>
      </c>
      <c r="M16" s="10">
        <v>1.0695110356927251</v>
      </c>
      <c r="N16" s="10">
        <v>0.44545751932636557</v>
      </c>
      <c r="O16" s="10">
        <v>-1.3309329114734435E-2</v>
      </c>
    </row>
    <row r="17" spans="1:15" x14ac:dyDescent="0.25">
      <c r="A17" s="205"/>
      <c r="B17" s="147"/>
      <c r="C17" s="8" t="s">
        <v>17</v>
      </c>
      <c r="D17" s="12">
        <v>6.9406560114780991</v>
      </c>
      <c r="E17" s="12">
        <v>12.798355959476236</v>
      </c>
      <c r="F17" s="12">
        <v>14.930900734072594</v>
      </c>
      <c r="G17" s="12">
        <v>22.791397355302923</v>
      </c>
      <c r="H17" s="12">
        <v>27.930085957895674</v>
      </c>
      <c r="I17" s="12">
        <v>33.737439202398356</v>
      </c>
      <c r="J17" s="12">
        <v>34.803680824840619</v>
      </c>
      <c r="K17" s="12">
        <v>30.848473987978231</v>
      </c>
      <c r="L17" s="12">
        <v>23.008254094608724</v>
      </c>
      <c r="M17" s="12">
        <v>17.864838168970586</v>
      </c>
      <c r="N17" s="12">
        <v>12.379025571361666</v>
      </c>
      <c r="O17" s="12">
        <v>5.6418781558947622</v>
      </c>
    </row>
    <row r="18" spans="1:15" x14ac:dyDescent="0.25">
      <c r="A18" s="198" t="s">
        <v>4</v>
      </c>
      <c r="B18" s="145">
        <v>1</v>
      </c>
      <c r="C18" s="40" t="s">
        <v>14</v>
      </c>
      <c r="D18" s="60">
        <v>0</v>
      </c>
      <c r="E18" s="60">
        <v>0</v>
      </c>
      <c r="F18" s="60">
        <v>0</v>
      </c>
      <c r="G18" s="60">
        <v>0</v>
      </c>
      <c r="H18" s="126">
        <v>1.3870036600000002</v>
      </c>
      <c r="I18" s="60">
        <v>1.38545004</v>
      </c>
      <c r="J18" s="60">
        <v>1.4080707399999999</v>
      </c>
      <c r="K18" s="60">
        <v>1.4119375399999998</v>
      </c>
      <c r="L18" s="126">
        <v>1.41470082</v>
      </c>
      <c r="M18" s="60">
        <v>1.41523</v>
      </c>
      <c r="N18" s="60">
        <v>0</v>
      </c>
      <c r="O18" s="60">
        <v>0</v>
      </c>
    </row>
    <row r="19" spans="1:15" x14ac:dyDescent="0.25">
      <c r="A19" s="199"/>
      <c r="B19" s="146"/>
      <c r="C19" s="57" t="s">
        <v>15</v>
      </c>
      <c r="D19" s="54">
        <v>0</v>
      </c>
      <c r="E19" s="54">
        <v>0</v>
      </c>
      <c r="F19" s="54">
        <v>0</v>
      </c>
      <c r="G19" s="54">
        <v>0</v>
      </c>
      <c r="H19" s="127">
        <v>0.22074984</v>
      </c>
      <c r="I19" s="54">
        <v>0.22508978000000002</v>
      </c>
      <c r="J19" s="54">
        <v>0.21456274</v>
      </c>
      <c r="K19" s="54">
        <v>0.21537236000000001</v>
      </c>
      <c r="L19" s="127">
        <v>0.21138400000000002</v>
      </c>
      <c r="M19" s="54">
        <v>0.21483427999999999</v>
      </c>
      <c r="N19" s="54">
        <v>0</v>
      </c>
      <c r="O19" s="55">
        <v>0</v>
      </c>
    </row>
    <row r="20" spans="1:15" x14ac:dyDescent="0.25">
      <c r="A20" s="199"/>
      <c r="B20" s="146"/>
      <c r="C20" s="40" t="s">
        <v>16</v>
      </c>
      <c r="D20" s="42">
        <v>0</v>
      </c>
      <c r="E20" s="42">
        <v>0</v>
      </c>
      <c r="F20" s="42">
        <v>0</v>
      </c>
      <c r="G20" s="42">
        <v>0</v>
      </c>
      <c r="H20" s="118">
        <v>0.13004159999999998</v>
      </c>
      <c r="I20" s="42">
        <v>0.12266318000000001</v>
      </c>
      <c r="J20" s="42">
        <v>0.10752231999999999</v>
      </c>
      <c r="K20" s="42">
        <v>0.10792805999999999</v>
      </c>
      <c r="L20" s="118">
        <v>0.11307209999999998</v>
      </c>
      <c r="M20" s="42">
        <v>0.11042833999999999</v>
      </c>
      <c r="N20" s="42">
        <v>0</v>
      </c>
      <c r="O20" s="42">
        <v>0</v>
      </c>
    </row>
    <row r="21" spans="1:15" x14ac:dyDescent="0.25">
      <c r="A21" s="200"/>
      <c r="B21" s="147"/>
      <c r="C21" s="58" t="s">
        <v>17</v>
      </c>
      <c r="D21" s="56">
        <v>0</v>
      </c>
      <c r="E21" s="56">
        <v>0</v>
      </c>
      <c r="F21" s="56">
        <v>0</v>
      </c>
      <c r="G21" s="56">
        <v>0</v>
      </c>
      <c r="H21" s="56">
        <v>1.7377951000000003</v>
      </c>
      <c r="I21" s="56">
        <v>1.733203</v>
      </c>
      <c r="J21" s="56">
        <v>1.7301557999999999</v>
      </c>
      <c r="K21" s="56">
        <v>1.7352379599999996</v>
      </c>
      <c r="L21" s="56">
        <v>1.7391569199999999</v>
      </c>
      <c r="M21" s="56">
        <v>1.7404926199999999</v>
      </c>
      <c r="N21" s="56">
        <v>0</v>
      </c>
      <c r="O21" s="56">
        <v>0</v>
      </c>
    </row>
    <row r="22" spans="1:15" x14ac:dyDescent="0.25">
      <c r="A22" s="206" t="s">
        <v>5</v>
      </c>
      <c r="B22" s="157">
        <v>1</v>
      </c>
      <c r="C22" s="51" t="s">
        <v>14</v>
      </c>
      <c r="D22" s="61">
        <v>0</v>
      </c>
      <c r="E22" s="61">
        <v>0</v>
      </c>
      <c r="F22" s="61">
        <v>0</v>
      </c>
      <c r="G22" s="61">
        <v>0</v>
      </c>
      <c r="H22" s="125">
        <v>2.6655423999999996</v>
      </c>
      <c r="I22" s="61">
        <v>2.6609664000000004</v>
      </c>
      <c r="J22" s="61">
        <v>2.5417113999999996</v>
      </c>
      <c r="K22" s="62">
        <v>2.490828</v>
      </c>
      <c r="L22" s="125">
        <v>2.5213694000000002</v>
      </c>
      <c r="M22" s="61">
        <v>2.5547557999999997</v>
      </c>
      <c r="N22" s="61">
        <v>0</v>
      </c>
      <c r="O22" s="61">
        <v>0</v>
      </c>
    </row>
    <row r="23" spans="1:15" x14ac:dyDescent="0.25">
      <c r="A23" s="206"/>
      <c r="B23" s="158"/>
      <c r="C23" s="8" t="s">
        <v>15</v>
      </c>
      <c r="D23" s="132"/>
      <c r="E23" s="132"/>
      <c r="F23" s="132"/>
      <c r="G23" s="132"/>
      <c r="H23" s="133"/>
      <c r="I23" s="132"/>
      <c r="J23" s="132"/>
      <c r="K23" s="132"/>
      <c r="L23" s="133"/>
      <c r="M23" s="132"/>
      <c r="N23" s="132"/>
      <c r="O23" s="132"/>
    </row>
    <row r="24" spans="1:15" x14ac:dyDescent="0.25">
      <c r="A24" s="206"/>
      <c r="B24" s="158"/>
      <c r="C24" s="8" t="s">
        <v>16</v>
      </c>
      <c r="D24" s="134"/>
      <c r="E24" s="134"/>
      <c r="F24" s="134"/>
      <c r="G24" s="134"/>
      <c r="H24" s="135"/>
      <c r="I24" s="134"/>
      <c r="J24" s="134"/>
      <c r="K24" s="134"/>
      <c r="L24" s="135"/>
      <c r="M24" s="134"/>
      <c r="N24" s="134"/>
      <c r="O24" s="137"/>
    </row>
    <row r="25" spans="1:15" x14ac:dyDescent="0.25">
      <c r="A25" s="207"/>
      <c r="B25" s="159"/>
      <c r="C25" s="8" t="s">
        <v>17</v>
      </c>
      <c r="D25" s="12">
        <v>0</v>
      </c>
      <c r="E25" s="12">
        <v>0</v>
      </c>
      <c r="F25" s="12">
        <v>0</v>
      </c>
      <c r="G25" s="12">
        <v>0</v>
      </c>
      <c r="H25" s="12">
        <v>4.1456591599999992</v>
      </c>
      <c r="I25" s="12">
        <v>4.1482335200000007</v>
      </c>
      <c r="J25" s="12">
        <v>4.1367869399999995</v>
      </c>
      <c r="K25" s="12">
        <v>4.1548769999999999</v>
      </c>
      <c r="L25" s="12">
        <v>4.1791773800000005</v>
      </c>
      <c r="M25" s="12">
        <v>4.2129639999999995</v>
      </c>
      <c r="N25" s="12">
        <v>0</v>
      </c>
      <c r="O25" s="12">
        <v>0</v>
      </c>
    </row>
    <row r="26" spans="1:15" x14ac:dyDescent="0.25">
      <c r="A26" s="198" t="s">
        <v>6</v>
      </c>
      <c r="B26" s="145">
        <v>1</v>
      </c>
      <c r="C26" s="40" t="s">
        <v>14</v>
      </c>
      <c r="D26" s="42">
        <v>9.4068328005007498</v>
      </c>
      <c r="E26" s="118">
        <v>10.06300552337693</v>
      </c>
      <c r="F26" s="118">
        <v>9.356293326549558</v>
      </c>
      <c r="G26" s="118">
        <v>13.461601321431759</v>
      </c>
      <c r="H26" s="42">
        <v>9.3031329807174643</v>
      </c>
      <c r="I26" s="42">
        <v>8.9730719801838887</v>
      </c>
      <c r="J26" s="118">
        <v>10.510594146104381</v>
      </c>
      <c r="K26" s="42">
        <v>9.2754563971295596</v>
      </c>
      <c r="L26" s="118">
        <v>11.319738615329968</v>
      </c>
      <c r="M26" s="42">
        <v>9.9317953805555703</v>
      </c>
      <c r="N26" s="42">
        <v>8.0577902503809185</v>
      </c>
      <c r="O26" s="42">
        <v>8.4101133856940375</v>
      </c>
    </row>
    <row r="27" spans="1:15" x14ac:dyDescent="0.25">
      <c r="A27" s="199"/>
      <c r="B27" s="146"/>
      <c r="C27" s="57" t="s">
        <v>15</v>
      </c>
      <c r="D27" s="132"/>
      <c r="E27" s="133"/>
      <c r="F27" s="133"/>
      <c r="G27" s="133"/>
      <c r="H27" s="132"/>
      <c r="I27" s="132"/>
      <c r="J27" s="132"/>
      <c r="K27" s="132"/>
      <c r="L27" s="133"/>
      <c r="M27" s="132"/>
      <c r="N27" s="132"/>
      <c r="O27" s="132"/>
    </row>
    <row r="28" spans="1:15" x14ac:dyDescent="0.25">
      <c r="A28" s="199"/>
      <c r="B28" s="146"/>
      <c r="C28" s="40" t="s">
        <v>16</v>
      </c>
      <c r="D28" s="132"/>
      <c r="E28" s="133"/>
      <c r="F28" s="133"/>
      <c r="G28" s="133"/>
      <c r="H28" s="132"/>
      <c r="I28" s="132"/>
      <c r="J28" s="132"/>
      <c r="K28" s="132"/>
      <c r="L28" s="133"/>
      <c r="M28" s="132"/>
      <c r="N28" s="132"/>
      <c r="O28" s="132"/>
    </row>
    <row r="29" spans="1:15" x14ac:dyDescent="0.25">
      <c r="A29" s="200"/>
      <c r="B29" s="147"/>
      <c r="C29" s="58" t="s">
        <v>17</v>
      </c>
      <c r="D29" s="44">
        <v>10.720956313559297</v>
      </c>
      <c r="E29" s="44">
        <v>11.516817443736855</v>
      </c>
      <c r="F29" s="44">
        <v>11.059655878430425</v>
      </c>
      <c r="G29" s="44">
        <v>16.443699110302024</v>
      </c>
      <c r="H29" s="44">
        <v>12.4208243526435</v>
      </c>
      <c r="I29" s="44">
        <v>12.779634475135229</v>
      </c>
      <c r="J29" s="44">
        <v>15.029394726918706</v>
      </c>
      <c r="K29" s="44">
        <v>13.486055735297263</v>
      </c>
      <c r="L29" s="44">
        <v>15.505168298243667</v>
      </c>
      <c r="M29" s="44">
        <v>12.860391219586358</v>
      </c>
      <c r="N29" s="44">
        <v>10.16043082545669</v>
      </c>
      <c r="O29" s="44">
        <v>9.6117999705568149</v>
      </c>
    </row>
    <row r="30" spans="1:15" x14ac:dyDescent="0.25">
      <c r="A30" s="201" t="s">
        <v>7</v>
      </c>
      <c r="B30" s="145">
        <v>1</v>
      </c>
      <c r="C30" s="51" t="s">
        <v>14</v>
      </c>
      <c r="D30" s="61">
        <v>0</v>
      </c>
      <c r="E30" s="61">
        <v>0</v>
      </c>
      <c r="F30" s="124">
        <v>0.17611141900457503</v>
      </c>
      <c r="G30" s="124">
        <v>18.729859086228092</v>
      </c>
      <c r="H30" s="61">
        <v>17.88725134238058</v>
      </c>
      <c r="I30" s="61">
        <v>61.965286777698651</v>
      </c>
      <c r="J30" s="61">
        <v>90.975594682049461</v>
      </c>
      <c r="K30" s="62">
        <v>100.41294659386122</v>
      </c>
      <c r="L30" s="125">
        <v>104.52090124784434</v>
      </c>
      <c r="M30" s="61">
        <v>32.733605052196481</v>
      </c>
      <c r="N30" s="61">
        <v>15.321465059513855</v>
      </c>
      <c r="O30" s="61">
        <v>0</v>
      </c>
    </row>
    <row r="31" spans="1:15" x14ac:dyDescent="0.25">
      <c r="A31" s="202"/>
      <c r="B31" s="146"/>
      <c r="C31" s="8" t="s">
        <v>15</v>
      </c>
      <c r="D31" s="10">
        <v>0</v>
      </c>
      <c r="E31" s="10">
        <v>0</v>
      </c>
      <c r="F31" s="123">
        <v>0</v>
      </c>
      <c r="G31" s="123">
        <v>0.2027786816302618</v>
      </c>
      <c r="H31" s="10">
        <v>1.0995252328315033</v>
      </c>
      <c r="I31" s="10">
        <v>12.458949218317464</v>
      </c>
      <c r="J31" s="10">
        <v>16.271688772901861</v>
      </c>
      <c r="K31" s="39">
        <v>16.463561161665496</v>
      </c>
      <c r="L31" s="123">
        <v>14.704158536483881</v>
      </c>
      <c r="M31" s="10">
        <v>1.2591147377180292</v>
      </c>
      <c r="N31" s="10">
        <v>0.10389437620790076</v>
      </c>
      <c r="O31" s="10">
        <v>0</v>
      </c>
    </row>
    <row r="32" spans="1:15" x14ac:dyDescent="0.25">
      <c r="A32" s="202"/>
      <c r="B32" s="146"/>
      <c r="C32" s="8" t="s">
        <v>16</v>
      </c>
      <c r="D32" s="10">
        <v>0</v>
      </c>
      <c r="E32" s="10">
        <v>0</v>
      </c>
      <c r="F32" s="123">
        <v>5.5804488763611584E-5</v>
      </c>
      <c r="G32" s="123">
        <v>0.12168703057471705</v>
      </c>
      <c r="H32" s="10">
        <v>0.70857118920605977</v>
      </c>
      <c r="I32" s="10">
        <v>6.424696197063426</v>
      </c>
      <c r="J32" s="10">
        <v>8.3495147530880054</v>
      </c>
      <c r="K32" s="39">
        <v>7.5487297500918569</v>
      </c>
      <c r="L32" s="123">
        <v>6.6885352187171385</v>
      </c>
      <c r="M32" s="10">
        <v>0.2165080480830408</v>
      </c>
      <c r="N32" s="10">
        <v>1.8444280424615656E-2</v>
      </c>
      <c r="O32" s="10">
        <v>0</v>
      </c>
    </row>
    <row r="33" spans="1:15" x14ac:dyDescent="0.25">
      <c r="A33" s="203"/>
      <c r="B33" s="147"/>
      <c r="C33" s="8" t="s">
        <v>17</v>
      </c>
      <c r="D33" s="12">
        <v>0</v>
      </c>
      <c r="E33" s="12">
        <v>0</v>
      </c>
      <c r="F33" s="12">
        <v>0.17616722349333863</v>
      </c>
      <c r="G33" s="12">
        <v>19.054324798433068</v>
      </c>
      <c r="H33" s="12">
        <v>19.695347764418145</v>
      </c>
      <c r="I33" s="12">
        <v>80.848932193079534</v>
      </c>
      <c r="J33" s="12">
        <v>115.59679820803932</v>
      </c>
      <c r="K33" s="12">
        <v>124.42523750561857</v>
      </c>
      <c r="L33" s="12">
        <v>125.91359500304534</v>
      </c>
      <c r="M33" s="12">
        <v>34.209227837997553</v>
      </c>
      <c r="N33" s="12">
        <v>15.443803716146371</v>
      </c>
      <c r="O33" s="12">
        <v>0</v>
      </c>
    </row>
    <row r="34" spans="1:15" x14ac:dyDescent="0.25">
      <c r="A34" s="204" t="s">
        <v>8</v>
      </c>
      <c r="B34" s="145">
        <v>1</v>
      </c>
      <c r="C34" s="40" t="s">
        <v>14</v>
      </c>
      <c r="D34" s="42">
        <v>0</v>
      </c>
      <c r="E34" s="42">
        <v>0</v>
      </c>
      <c r="F34" s="118">
        <v>0.54972928778540742</v>
      </c>
      <c r="G34" s="118">
        <v>34.197227092185926</v>
      </c>
      <c r="H34" s="42">
        <v>33.56697529152315</v>
      </c>
      <c r="I34" s="42">
        <v>34.890330117633738</v>
      </c>
      <c r="J34" s="42">
        <v>44.591388797291529</v>
      </c>
      <c r="K34" s="42">
        <v>45.399764309776202</v>
      </c>
      <c r="L34" s="42">
        <v>50.188591455179449</v>
      </c>
      <c r="M34" s="42">
        <v>45.172006001959744</v>
      </c>
      <c r="N34" s="42">
        <v>30.354578869912771</v>
      </c>
      <c r="O34" s="42">
        <v>0</v>
      </c>
    </row>
    <row r="35" spans="1:15" x14ac:dyDescent="0.25">
      <c r="A35" s="204"/>
      <c r="B35" s="146"/>
      <c r="C35" s="40" t="s">
        <v>15</v>
      </c>
      <c r="D35" s="42">
        <v>0</v>
      </c>
      <c r="E35" s="42">
        <v>0</v>
      </c>
      <c r="F35" s="118">
        <v>0</v>
      </c>
      <c r="G35" s="118">
        <v>3.7475863512685779</v>
      </c>
      <c r="H35" s="42">
        <v>4.8354779918606958</v>
      </c>
      <c r="I35" s="42">
        <v>6.3621277187241034</v>
      </c>
      <c r="J35" s="42">
        <v>7.4611528449205231</v>
      </c>
      <c r="K35" s="42">
        <v>7.5047262976170543</v>
      </c>
      <c r="L35" s="42">
        <v>7.4163789738237824</v>
      </c>
      <c r="M35" s="42">
        <v>5.6478908011071169</v>
      </c>
      <c r="N35" s="42">
        <v>2.0443184023213572</v>
      </c>
      <c r="O35" s="42">
        <v>0</v>
      </c>
    </row>
    <row r="36" spans="1:15" x14ac:dyDescent="0.25">
      <c r="A36" s="204"/>
      <c r="B36" s="146"/>
      <c r="C36" s="40" t="s">
        <v>16</v>
      </c>
      <c r="D36" s="42">
        <v>-6.9083191188937576E-2</v>
      </c>
      <c r="E36" s="42">
        <v>0</v>
      </c>
      <c r="F36" s="118">
        <v>0</v>
      </c>
      <c r="G36" s="118">
        <v>0.7280547594493314</v>
      </c>
      <c r="H36" s="42">
        <v>1.0522174800027164</v>
      </c>
      <c r="I36" s="42">
        <v>1.2962338058579714</v>
      </c>
      <c r="J36" s="42">
        <v>1.7008196721609927</v>
      </c>
      <c r="K36" s="42">
        <v>1.4239742253843692</v>
      </c>
      <c r="L36" s="42">
        <v>1.4655328652857351</v>
      </c>
      <c r="M36" s="42">
        <v>0.7304091704229676</v>
      </c>
      <c r="N36" s="42">
        <v>0.1988932234952081</v>
      </c>
      <c r="O36" s="42">
        <v>0</v>
      </c>
    </row>
    <row r="37" spans="1:15" x14ac:dyDescent="0.25">
      <c r="A37" s="204"/>
      <c r="B37" s="147"/>
      <c r="C37" s="40" t="s">
        <v>17</v>
      </c>
      <c r="D37" s="43">
        <v>-6.9083191188937576E-2</v>
      </c>
      <c r="E37" s="43">
        <v>0</v>
      </c>
      <c r="F37" s="43">
        <v>0.54972928778540742</v>
      </c>
      <c r="G37" s="43">
        <v>38.672868202903835</v>
      </c>
      <c r="H37" s="43">
        <v>39.454670763386567</v>
      </c>
      <c r="I37" s="43">
        <v>42.548691642215815</v>
      </c>
      <c r="J37" s="43">
        <v>53.753361314373038</v>
      </c>
      <c r="K37" s="43">
        <v>54.328464832777627</v>
      </c>
      <c r="L37" s="43">
        <v>59.070503294288969</v>
      </c>
      <c r="M37" s="43">
        <v>51.550305973489827</v>
      </c>
      <c r="N37" s="43">
        <v>32.597790495729342</v>
      </c>
      <c r="O37" s="43">
        <v>0</v>
      </c>
    </row>
    <row r="38" spans="1:15" x14ac:dyDescent="0.25">
      <c r="A38" s="197" t="s">
        <v>25</v>
      </c>
      <c r="B38" s="197"/>
      <c r="C38" s="13" t="s">
        <v>14</v>
      </c>
      <c r="D38" s="14">
        <v>375.07883896853053</v>
      </c>
      <c r="E38" s="14">
        <v>407.82095905435449</v>
      </c>
      <c r="F38" s="14">
        <v>374.36160968105708</v>
      </c>
      <c r="G38" s="14">
        <v>436.58191608478995</v>
      </c>
      <c r="H38" s="14">
        <v>423.7829111746758</v>
      </c>
      <c r="I38" s="14">
        <v>476.84656279263822</v>
      </c>
      <c r="J38" s="14">
        <v>502.18834248132566</v>
      </c>
      <c r="K38" s="14">
        <v>526.15664506216115</v>
      </c>
      <c r="L38" s="14">
        <v>539.57217884404508</v>
      </c>
      <c r="M38" s="14">
        <v>451.89743881994707</v>
      </c>
      <c r="N38" s="14">
        <v>430.25888812368595</v>
      </c>
      <c r="O38" s="14">
        <v>347.28058348075024</v>
      </c>
    </row>
    <row r="39" spans="1:15" x14ac:dyDescent="0.25">
      <c r="A39" s="197"/>
      <c r="B39" s="197"/>
      <c r="C39" s="13" t="s">
        <v>15</v>
      </c>
      <c r="D39" s="14">
        <v>47.489617699666887</v>
      </c>
      <c r="E39" s="14">
        <v>54.127258683485039</v>
      </c>
      <c r="F39" s="14">
        <v>49.017469744372704</v>
      </c>
      <c r="G39" s="14">
        <v>68.490429922784088</v>
      </c>
      <c r="H39" s="14">
        <v>76.602607399335426</v>
      </c>
      <c r="I39" s="14">
        <v>92.443638990017718</v>
      </c>
      <c r="J39" s="14">
        <v>99.576361298634026</v>
      </c>
      <c r="K39" s="14">
        <v>99.492166523769924</v>
      </c>
      <c r="L39" s="14">
        <v>87.688846846839567</v>
      </c>
      <c r="M39" s="14">
        <v>68.705828349045845</v>
      </c>
      <c r="N39" s="14">
        <v>55.966522803609159</v>
      </c>
      <c r="O39" s="14">
        <v>43.20723112406985</v>
      </c>
    </row>
    <row r="40" spans="1:15" x14ac:dyDescent="0.25">
      <c r="A40" s="197"/>
      <c r="B40" s="197"/>
      <c r="C40" s="13" t="s">
        <v>16</v>
      </c>
      <c r="D40" s="14">
        <v>92.384354465651001</v>
      </c>
      <c r="E40" s="14">
        <v>98.654151665373575</v>
      </c>
      <c r="F40" s="14">
        <v>97.078760781938414</v>
      </c>
      <c r="G40" s="14">
        <v>116.21690882755969</v>
      </c>
      <c r="H40" s="14">
        <v>114.42109452433267</v>
      </c>
      <c r="I40" s="14">
        <v>125.32451825017304</v>
      </c>
      <c r="J40" s="14">
        <v>124.85178403421205</v>
      </c>
      <c r="K40" s="14">
        <v>123.7570814357405</v>
      </c>
      <c r="L40" s="14">
        <v>132.66815129930214</v>
      </c>
      <c r="M40" s="14">
        <v>118.33147665105145</v>
      </c>
      <c r="N40" s="14">
        <v>115.465801681399</v>
      </c>
      <c r="O40" s="14">
        <v>107.91387552163147</v>
      </c>
    </row>
    <row r="41" spans="1:15" x14ac:dyDescent="0.25">
      <c r="A41" s="197"/>
      <c r="B41" s="197"/>
      <c r="C41" s="13" t="s">
        <v>17</v>
      </c>
      <c r="D41" s="14">
        <v>514.95281113384851</v>
      </c>
      <c r="E41" s="14">
        <v>560.60236940321306</v>
      </c>
      <c r="F41" s="14">
        <v>520.45784020736835</v>
      </c>
      <c r="G41" s="14">
        <v>621.28925483513376</v>
      </c>
      <c r="H41" s="14">
        <v>614.80661309834386</v>
      </c>
      <c r="I41" s="14">
        <v>694.61472003282893</v>
      </c>
      <c r="J41" s="14">
        <v>726.61648781417159</v>
      </c>
      <c r="K41" s="14">
        <v>749.40589302167155</v>
      </c>
      <c r="L41" s="14">
        <v>759.92917699018676</v>
      </c>
      <c r="M41" s="14">
        <v>638.93474382004433</v>
      </c>
      <c r="N41" s="14">
        <v>601.69121260869417</v>
      </c>
      <c r="O41" s="14">
        <v>498.40169012645157</v>
      </c>
    </row>
    <row r="42" spans="1:15" x14ac:dyDescent="0.25">
      <c r="A42" s="15"/>
      <c r="B42" s="16"/>
      <c r="C42" s="16"/>
      <c r="D42" s="17"/>
      <c r="E42" s="17"/>
      <c r="F42" s="17"/>
      <c r="G42" s="17"/>
      <c r="H42" s="17"/>
      <c r="I42" s="17"/>
      <c r="J42" s="17"/>
      <c r="K42" s="18"/>
      <c r="L42" s="17"/>
      <c r="M42" s="17"/>
      <c r="N42" s="17"/>
      <c r="O42" s="17"/>
    </row>
    <row r="43" spans="1:15" s="90" customFormat="1" ht="165" x14ac:dyDescent="0.25">
      <c r="A43" s="87" t="s">
        <v>40</v>
      </c>
      <c r="B43" s="75" t="s">
        <v>39</v>
      </c>
      <c r="C43" s="88" t="s">
        <v>13</v>
      </c>
      <c r="D43" s="78">
        <v>45676</v>
      </c>
      <c r="E43" s="78">
        <v>45707</v>
      </c>
      <c r="F43" s="78">
        <v>45735</v>
      </c>
      <c r="G43" s="78">
        <v>45766</v>
      </c>
      <c r="H43" s="78">
        <v>45796</v>
      </c>
      <c r="I43" s="78">
        <v>45827</v>
      </c>
      <c r="J43" s="78">
        <v>45857</v>
      </c>
      <c r="K43" s="82">
        <v>45888</v>
      </c>
      <c r="L43" s="78">
        <v>45919</v>
      </c>
      <c r="M43" s="78">
        <v>45949</v>
      </c>
      <c r="N43" s="78">
        <v>45980</v>
      </c>
      <c r="O43" s="78">
        <v>46010</v>
      </c>
    </row>
    <row r="44" spans="1:15" s="90" customFormat="1" ht="14.45" customHeight="1" x14ac:dyDescent="0.25">
      <c r="A44" s="171" t="s">
        <v>41</v>
      </c>
      <c r="B44" s="145">
        <v>0</v>
      </c>
      <c r="C44" s="99" t="s">
        <v>14</v>
      </c>
      <c r="D44" s="94">
        <v>2.1880224599999996</v>
      </c>
      <c r="E44" s="114">
        <v>2.2203441800000001</v>
      </c>
      <c r="F44" s="112">
        <v>2.1453415045857707</v>
      </c>
      <c r="G44" s="112">
        <v>2.4574590721933891</v>
      </c>
      <c r="H44" s="94">
        <v>2.9420091799999999</v>
      </c>
      <c r="I44" s="94">
        <v>3.0071133199999998</v>
      </c>
      <c r="J44" s="94">
        <v>3.464143</v>
      </c>
      <c r="K44" s="94">
        <v>3.6374611799999998</v>
      </c>
      <c r="L44" s="115">
        <v>3.6255276999999992</v>
      </c>
      <c r="M44" s="94">
        <v>3.2861020199999995</v>
      </c>
      <c r="N44" s="94">
        <v>2.70499774</v>
      </c>
      <c r="O44" s="94">
        <v>2.1822013599999996</v>
      </c>
    </row>
    <row r="45" spans="1:15" x14ac:dyDescent="0.25">
      <c r="A45" s="172"/>
      <c r="B45" s="146"/>
      <c r="C45" s="19" t="s">
        <v>15</v>
      </c>
      <c r="D45" s="20">
        <v>0.48144439999999999</v>
      </c>
      <c r="E45" s="111">
        <v>0.48513591999999994</v>
      </c>
      <c r="F45" s="104">
        <v>0.4648816409824803</v>
      </c>
      <c r="G45" s="104">
        <v>0.53171126217645315</v>
      </c>
      <c r="H45" s="20">
        <v>0.64384477999999989</v>
      </c>
      <c r="I45" s="20">
        <v>0.75247390000000003</v>
      </c>
      <c r="J45" s="20">
        <v>0.80526710000000012</v>
      </c>
      <c r="K45" s="20">
        <v>0.7905342999999998</v>
      </c>
      <c r="L45" s="111">
        <v>0.73926479999999994</v>
      </c>
      <c r="M45" s="20">
        <v>0.63831768000000011</v>
      </c>
      <c r="N45" s="20">
        <v>0.53030178000000006</v>
      </c>
      <c r="O45" s="20">
        <v>0.48226454000000007</v>
      </c>
    </row>
    <row r="46" spans="1:15" x14ac:dyDescent="0.25">
      <c r="A46" s="172"/>
      <c r="B46" s="146"/>
      <c r="C46" s="19" t="s">
        <v>16</v>
      </c>
      <c r="D46" s="20">
        <v>0.48538164000000006</v>
      </c>
      <c r="E46" s="110">
        <v>0.48785183999999998</v>
      </c>
      <c r="F46" s="111">
        <v>0.45031553279049241</v>
      </c>
      <c r="G46" s="111">
        <v>0.48901073469294665</v>
      </c>
      <c r="H46" s="20">
        <v>0.61028048000000013</v>
      </c>
      <c r="I46" s="20">
        <v>0.68577789999999994</v>
      </c>
      <c r="J46" s="20">
        <v>0.79418470000000008</v>
      </c>
      <c r="K46" s="20">
        <v>0.76117794000000005</v>
      </c>
      <c r="L46" s="110">
        <v>0.71253973999999998</v>
      </c>
      <c r="M46" s="20">
        <v>0.59136610000000001</v>
      </c>
      <c r="N46" s="20">
        <v>0.49547367999999997</v>
      </c>
      <c r="O46" s="20">
        <v>0.49101496</v>
      </c>
    </row>
    <row r="47" spans="1:15" x14ac:dyDescent="0.25">
      <c r="A47" s="173"/>
      <c r="B47" s="147"/>
      <c r="C47" s="19" t="s">
        <v>17</v>
      </c>
      <c r="D47" s="22">
        <v>3.1548484999999995</v>
      </c>
      <c r="E47" s="22">
        <v>3.1933319399999998</v>
      </c>
      <c r="F47" s="22">
        <v>3.0605386783587436</v>
      </c>
      <c r="G47" s="22">
        <v>3.4781810690627886</v>
      </c>
      <c r="H47" s="22">
        <v>4.1961344399999998</v>
      </c>
      <c r="I47" s="22">
        <v>4.4453651199999999</v>
      </c>
      <c r="J47" s="22">
        <v>5.0635947999999997</v>
      </c>
      <c r="K47" s="22">
        <v>5.1891734199999995</v>
      </c>
      <c r="L47" s="22">
        <v>5.0773322399999987</v>
      </c>
      <c r="M47" s="22">
        <v>4.5157857999999997</v>
      </c>
      <c r="N47" s="22">
        <v>3.7307731999999998</v>
      </c>
      <c r="O47" s="22">
        <v>3.1554808599999999</v>
      </c>
    </row>
    <row r="48" spans="1:15" x14ac:dyDescent="0.25">
      <c r="A48" s="148" t="s">
        <v>42</v>
      </c>
      <c r="B48" s="145">
        <v>0</v>
      </c>
      <c r="C48" s="40" t="s">
        <v>14</v>
      </c>
      <c r="D48" s="45">
        <v>5.5011175999999997</v>
      </c>
      <c r="E48" s="108">
        <v>5.5645507999999992</v>
      </c>
      <c r="F48" s="109">
        <v>6.0179277243750864</v>
      </c>
      <c r="G48" s="109">
        <v>6.3991841873170294</v>
      </c>
      <c r="H48" s="45">
        <v>6.8595730000000001</v>
      </c>
      <c r="I48" s="45">
        <v>6.9565572000000007</v>
      </c>
      <c r="J48" s="45">
        <v>7.4430154000000002</v>
      </c>
      <c r="K48" s="45">
        <v>7.7390977999999988</v>
      </c>
      <c r="L48" s="108">
        <v>7.8294319999999997</v>
      </c>
      <c r="M48" s="45">
        <v>7.1735454000000001</v>
      </c>
      <c r="N48" s="45">
        <v>6.7251708000000008</v>
      </c>
      <c r="O48" s="45">
        <v>5.5571516000000001</v>
      </c>
    </row>
    <row r="49" spans="1:15" x14ac:dyDescent="0.25">
      <c r="A49" s="149"/>
      <c r="B49" s="146"/>
      <c r="C49" s="57" t="s">
        <v>15</v>
      </c>
      <c r="D49" s="45">
        <v>0.39601829999999999</v>
      </c>
      <c r="E49" s="108">
        <v>0.43243476000000003</v>
      </c>
      <c r="F49" s="109">
        <v>0.479912700957214</v>
      </c>
      <c r="G49" s="109">
        <v>0.55114853369044037</v>
      </c>
      <c r="H49" s="45">
        <v>0.64900575999999999</v>
      </c>
      <c r="I49" s="45">
        <v>0.73186525999999996</v>
      </c>
      <c r="J49" s="45">
        <v>0.76913756</v>
      </c>
      <c r="K49" s="45">
        <v>0.77348052</v>
      </c>
      <c r="L49" s="108">
        <v>0.73262298000000003</v>
      </c>
      <c r="M49" s="45">
        <v>0.54748136000000003</v>
      </c>
      <c r="N49" s="45">
        <v>0.50163577999999998</v>
      </c>
      <c r="O49" s="45">
        <v>0.39590224000000002</v>
      </c>
    </row>
    <row r="50" spans="1:15" x14ac:dyDescent="0.25">
      <c r="A50" s="149"/>
      <c r="B50" s="146"/>
      <c r="C50" s="40" t="s">
        <v>16</v>
      </c>
      <c r="D50" s="45">
        <v>0.122126</v>
      </c>
      <c r="E50" s="108">
        <v>0.11612293999999998</v>
      </c>
      <c r="F50" s="109">
        <v>0.18499205529461585</v>
      </c>
      <c r="G50" s="109">
        <v>0.14064769993865003</v>
      </c>
      <c r="H50" s="45">
        <v>0.18187852000000002</v>
      </c>
      <c r="I50" s="45">
        <v>0.19578721999999998</v>
      </c>
      <c r="J50" s="45">
        <v>0.21016438000000001</v>
      </c>
      <c r="K50" s="45">
        <v>0.20681264000000005</v>
      </c>
      <c r="L50" s="108">
        <v>0.20160126000000003</v>
      </c>
      <c r="M50" s="45">
        <v>0.15765488</v>
      </c>
      <c r="N50" s="45">
        <v>0.12517223999999999</v>
      </c>
      <c r="O50" s="45">
        <v>0.11210869999999999</v>
      </c>
    </row>
    <row r="51" spans="1:15" x14ac:dyDescent="0.25">
      <c r="A51" s="150"/>
      <c r="B51" s="147"/>
      <c r="C51" s="58" t="s">
        <v>17</v>
      </c>
      <c r="D51" s="46">
        <v>6.0192618999999992</v>
      </c>
      <c r="E51" s="46">
        <v>6.1131084999999992</v>
      </c>
      <c r="F51" s="46">
        <v>6.6828324806269164</v>
      </c>
      <c r="G51" s="46">
        <v>7.0909804209461198</v>
      </c>
      <c r="H51" s="46">
        <v>7.6904572799999995</v>
      </c>
      <c r="I51" s="46">
        <v>7.8842096800000006</v>
      </c>
      <c r="J51" s="46">
        <v>8.4223173400000011</v>
      </c>
      <c r="K51" s="46">
        <v>8.7193909600000001</v>
      </c>
      <c r="L51" s="46">
        <v>8.7636562399999995</v>
      </c>
      <c r="M51" s="46">
        <v>7.8786816399999999</v>
      </c>
      <c r="N51" s="46">
        <v>7.3519788200000011</v>
      </c>
      <c r="O51" s="46">
        <v>6.0651625400000002</v>
      </c>
    </row>
    <row r="52" spans="1:15" x14ac:dyDescent="0.25">
      <c r="A52" s="171" t="s">
        <v>10</v>
      </c>
      <c r="B52" s="174">
        <v>0</v>
      </c>
      <c r="C52" s="52" t="s">
        <v>14</v>
      </c>
      <c r="D52" s="20">
        <v>5.8932876586919036E-3</v>
      </c>
      <c r="E52" s="104">
        <v>9.17954406738275E-3</v>
      </c>
      <c r="F52" s="104">
        <v>5.0166761630983849E-3</v>
      </c>
      <c r="G52" s="104">
        <v>5.1286413088467092E-3</v>
      </c>
      <c r="H52" s="21">
        <v>4.9456176757818326E-3</v>
      </c>
      <c r="I52" s="21">
        <v>0.98186886291503939</v>
      </c>
      <c r="J52" s="21">
        <v>1.3824727386474605</v>
      </c>
      <c r="K52" s="107">
        <v>1.4299242065429691</v>
      </c>
      <c r="L52" s="107">
        <v>1.367865057373046</v>
      </c>
      <c r="M52" s="21">
        <v>0.33617467651367239</v>
      </c>
      <c r="N52" s="21">
        <v>5.7110443115240273E-3</v>
      </c>
      <c r="O52" s="21">
        <v>1.125082397460897E-2</v>
      </c>
    </row>
    <row r="53" spans="1:15" x14ac:dyDescent="0.25">
      <c r="A53" s="172"/>
      <c r="B53" s="174"/>
      <c r="C53" s="19" t="s">
        <v>15</v>
      </c>
      <c r="D53" s="140"/>
      <c r="E53" s="139"/>
      <c r="F53" s="139"/>
      <c r="G53" s="139"/>
      <c r="H53" s="138"/>
      <c r="I53" s="138"/>
      <c r="J53" s="138"/>
      <c r="K53" s="133"/>
      <c r="L53" s="133"/>
      <c r="M53" s="138"/>
      <c r="N53" s="138"/>
      <c r="O53" s="138"/>
    </row>
    <row r="54" spans="1:15" x14ac:dyDescent="0.25">
      <c r="A54" s="172"/>
      <c r="B54" s="174"/>
      <c r="C54" s="19" t="s">
        <v>16</v>
      </c>
      <c r="D54" s="140"/>
      <c r="E54" s="139"/>
      <c r="F54" s="139"/>
      <c r="G54" s="139"/>
      <c r="H54" s="138"/>
      <c r="I54" s="138"/>
      <c r="J54" s="138"/>
      <c r="K54" s="133"/>
      <c r="L54" s="133"/>
      <c r="M54" s="138"/>
      <c r="N54" s="138"/>
      <c r="O54" s="138"/>
    </row>
    <row r="55" spans="1:15" x14ac:dyDescent="0.25">
      <c r="A55" s="173"/>
      <c r="B55" s="174"/>
      <c r="C55" s="19" t="s">
        <v>17</v>
      </c>
      <c r="D55" s="22">
        <v>1.8716910552979318E-2</v>
      </c>
      <c r="E55" s="22">
        <v>2.2120594787597606E-2</v>
      </c>
      <c r="F55" s="22">
        <v>7.8623714968563893E-2</v>
      </c>
      <c r="G55" s="22">
        <v>4.0160200068305285E-2</v>
      </c>
      <c r="H55" s="22">
        <v>-1.1605581665038667E-2</v>
      </c>
      <c r="I55" s="22">
        <v>1.1246673114776611</v>
      </c>
      <c r="J55" s="22">
        <v>1.451438787078857</v>
      </c>
      <c r="K55" s="22">
        <v>1.5235078134536744</v>
      </c>
      <c r="L55" s="22">
        <v>1.4522585737228386</v>
      </c>
      <c r="M55" s="22">
        <v>0.34313778381347676</v>
      </c>
      <c r="N55" s="22">
        <v>2.6276424407959686E-2</v>
      </c>
      <c r="O55" s="22">
        <v>2.7598232650756185E-2</v>
      </c>
    </row>
    <row r="56" spans="1:15" x14ac:dyDescent="0.25">
      <c r="A56" s="179" t="s">
        <v>26</v>
      </c>
      <c r="B56" s="180"/>
      <c r="C56" s="13" t="s">
        <v>14</v>
      </c>
      <c r="D56" s="25">
        <v>7.6950333476586916</v>
      </c>
      <c r="E56" s="25">
        <v>7.7940745240673817</v>
      </c>
      <c r="F56" s="25">
        <v>8.1682859051239554</v>
      </c>
      <c r="G56" s="25">
        <v>8.8617719008192655</v>
      </c>
      <c r="H56" s="25">
        <v>9.8065277976757823</v>
      </c>
      <c r="I56" s="25">
        <v>10.94553938291504</v>
      </c>
      <c r="J56" s="25">
        <v>12.289631138647461</v>
      </c>
      <c r="K56" s="25">
        <v>12.806483186542968</v>
      </c>
      <c r="L56" s="25">
        <v>12.822824757373045</v>
      </c>
      <c r="M56" s="25">
        <v>10.795822096513671</v>
      </c>
      <c r="N56" s="25">
        <v>9.4358795843115253</v>
      </c>
      <c r="O56" s="25">
        <v>7.7506037839746087</v>
      </c>
    </row>
    <row r="57" spans="1:15" x14ac:dyDescent="0.25">
      <c r="A57" s="181"/>
      <c r="B57" s="182"/>
      <c r="C57" s="13" t="s">
        <v>15</v>
      </c>
      <c r="D57" s="25">
        <v>0.88999940043945336</v>
      </c>
      <c r="E57" s="25">
        <v>0.93022481208007812</v>
      </c>
      <c r="F57" s="25">
        <v>1.0247369614477515</v>
      </c>
      <c r="G57" s="25">
        <v>1.157766679050708</v>
      </c>
      <c r="H57" s="25">
        <v>1.27581267684082</v>
      </c>
      <c r="I57" s="25">
        <v>1.6191340208398435</v>
      </c>
      <c r="J57" s="25">
        <v>1.632068710292969</v>
      </c>
      <c r="K57" s="25">
        <v>1.6462950201953119</v>
      </c>
      <c r="L57" s="25">
        <v>1.5449778800976564</v>
      </c>
      <c r="M57" s="25">
        <v>1.1914940961523435</v>
      </c>
      <c r="N57" s="25">
        <v>1.0524177235742189</v>
      </c>
      <c r="O57" s="25">
        <v>0.89422727194335927</v>
      </c>
    </row>
    <row r="58" spans="1:15" x14ac:dyDescent="0.25">
      <c r="A58" s="181"/>
      <c r="B58" s="182"/>
      <c r="C58" s="13" t="s">
        <v>16</v>
      </c>
      <c r="D58" s="25">
        <v>0.60779456245483399</v>
      </c>
      <c r="E58" s="25">
        <v>0.60426169864013668</v>
      </c>
      <c r="F58" s="25">
        <v>0.62897200738251657</v>
      </c>
      <c r="G58" s="25">
        <v>0.58978311020724072</v>
      </c>
      <c r="H58" s="25">
        <v>0.79264566381835955</v>
      </c>
      <c r="I58" s="25">
        <v>0.88956870772277818</v>
      </c>
      <c r="J58" s="25">
        <v>1.0156510781384278</v>
      </c>
      <c r="K58" s="25">
        <v>0.97929398671539325</v>
      </c>
      <c r="L58" s="25">
        <v>0.92544441625213625</v>
      </c>
      <c r="M58" s="25">
        <v>0.75028903114746104</v>
      </c>
      <c r="N58" s="25">
        <v>0.62073113652221679</v>
      </c>
      <c r="O58" s="25">
        <v>0.60341057673278808</v>
      </c>
    </row>
    <row r="59" spans="1:15" x14ac:dyDescent="0.25">
      <c r="A59" s="183"/>
      <c r="B59" s="184"/>
      <c r="C59" s="13" t="s">
        <v>17</v>
      </c>
      <c r="D59" s="25">
        <v>9.1928273105529783</v>
      </c>
      <c r="E59" s="25">
        <v>9.3285610347875974</v>
      </c>
      <c r="F59" s="25">
        <v>9.8219948739542247</v>
      </c>
      <c r="G59" s="25">
        <v>10.609321690077214</v>
      </c>
      <c r="H59" s="25">
        <v>11.874986138334959</v>
      </c>
      <c r="I59" s="25">
        <v>13.454242111477662</v>
      </c>
      <c r="J59" s="25">
        <v>14.937350927078857</v>
      </c>
      <c r="K59" s="25">
        <v>15.432072193453674</v>
      </c>
      <c r="L59" s="25">
        <v>15.293247053722837</v>
      </c>
      <c r="M59" s="25">
        <v>12.737605223813476</v>
      </c>
      <c r="N59" s="25">
        <v>11.109028444407961</v>
      </c>
      <c r="O59" s="25">
        <v>9.2482416326507568</v>
      </c>
    </row>
    <row r="60" spans="1:15" x14ac:dyDescent="0.25">
      <c r="A60" s="26"/>
      <c r="B60" s="27"/>
      <c r="C60" s="27"/>
      <c r="K60" s="29"/>
    </row>
    <row r="61" spans="1:15" x14ac:dyDescent="0.25">
      <c r="A61" s="166" t="s">
        <v>27</v>
      </c>
      <c r="B61" s="167"/>
      <c r="C61" s="30"/>
      <c r="D61" s="31">
        <v>524.14563844440147</v>
      </c>
      <c r="E61" s="31">
        <v>569.9309304380007</v>
      </c>
      <c r="F61" s="31">
        <v>530.27983508132252</v>
      </c>
      <c r="G61" s="31">
        <v>631.89857652521096</v>
      </c>
      <c r="H61" s="31">
        <v>626.68159923667884</v>
      </c>
      <c r="I61" s="31">
        <v>708.06896214430662</v>
      </c>
      <c r="J61" s="31">
        <v>741.5538387412505</v>
      </c>
      <c r="K61" s="31">
        <v>764.83796521512522</v>
      </c>
      <c r="L61" s="31">
        <v>775.22242404390954</v>
      </c>
      <c r="M61" s="31">
        <v>651.67234904385782</v>
      </c>
      <c r="N61" s="31">
        <v>612.80024105310213</v>
      </c>
      <c r="O61" s="31">
        <v>507.64993175910234</v>
      </c>
    </row>
    <row r="63" spans="1:15" x14ac:dyDescent="0.25">
      <c r="A63" s="188"/>
      <c r="B63" s="188"/>
      <c r="C63" s="188"/>
      <c r="D63" s="188"/>
      <c r="E63" s="188"/>
      <c r="F63" s="188"/>
      <c r="G63" s="188"/>
      <c r="H63" s="188"/>
      <c r="I63" s="188"/>
      <c r="J63" s="188"/>
      <c r="K63" s="188"/>
      <c r="L63" s="188"/>
      <c r="M63" s="188"/>
      <c r="N63" s="188"/>
      <c r="O63" s="188"/>
    </row>
    <row r="64" spans="1:15" x14ac:dyDescent="0.25">
      <c r="A64" s="188"/>
      <c r="B64" s="188"/>
      <c r="C64" s="188"/>
      <c r="D64" s="188"/>
      <c r="E64" s="188"/>
      <c r="F64" s="188"/>
      <c r="G64" s="188"/>
      <c r="H64" s="188"/>
      <c r="I64" s="188"/>
      <c r="J64" s="188"/>
      <c r="K64" s="188"/>
      <c r="L64" s="188"/>
      <c r="M64" s="188"/>
      <c r="N64" s="188"/>
      <c r="O64" s="188"/>
    </row>
  </sheetData>
  <mergeCells count="31">
    <mergeCell ref="A1:O1"/>
    <mergeCell ref="A2:O2"/>
    <mergeCell ref="A6:A9"/>
    <mergeCell ref="B6:B9"/>
    <mergeCell ref="A10:A13"/>
    <mergeCell ref="B10:B13"/>
    <mergeCell ref="A3:O3"/>
    <mergeCell ref="A4:O4"/>
    <mergeCell ref="A14:A17"/>
    <mergeCell ref="B14:B17"/>
    <mergeCell ref="A18:A21"/>
    <mergeCell ref="B18:B21"/>
    <mergeCell ref="A22:A25"/>
    <mergeCell ref="B22:B25"/>
    <mergeCell ref="A26:A29"/>
    <mergeCell ref="B26:B29"/>
    <mergeCell ref="A30:A33"/>
    <mergeCell ref="B30:B33"/>
    <mergeCell ref="A34:A37"/>
    <mergeCell ref="B34:B37"/>
    <mergeCell ref="A63:O63"/>
    <mergeCell ref="A64:O64"/>
    <mergeCell ref="A56:B59"/>
    <mergeCell ref="A38:B41"/>
    <mergeCell ref="A61:B61"/>
    <mergeCell ref="A44:A47"/>
    <mergeCell ref="B44:B47"/>
    <mergeCell ref="A48:A51"/>
    <mergeCell ref="B48:B51"/>
    <mergeCell ref="A52:A55"/>
    <mergeCell ref="B52:B55"/>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5"/>
  <sheetViews>
    <sheetView zoomScale="80" zoomScaleNormal="80" workbookViewId="0">
      <pane xSplit="3" ySplit="6" topLeftCell="D7" activePane="bottomRight" state="frozen"/>
      <selection activeCell="A63" sqref="A63:XFD64"/>
      <selection pane="topRight" activeCell="A63" sqref="A63:XFD64"/>
      <selection pane="bottomLeft" activeCell="A63" sqref="A63:XFD64"/>
      <selection pane="bottomRight" activeCell="P6" sqref="P6"/>
    </sheetView>
  </sheetViews>
  <sheetFormatPr defaultColWidth="11" defaultRowHeight="15" x14ac:dyDescent="0.25"/>
  <cols>
    <col min="1" max="1" width="50.75" style="28" customWidth="1"/>
    <col min="2" max="2" width="11" style="28"/>
    <col min="3" max="3" width="27" style="28" customWidth="1"/>
    <col min="4" max="16384" width="11" style="28"/>
  </cols>
  <sheetData>
    <row r="1" spans="1:17" ht="15.75" x14ac:dyDescent="0.25">
      <c r="A1" s="163" t="s">
        <v>32</v>
      </c>
      <c r="B1" s="163"/>
      <c r="C1" s="163"/>
      <c r="D1" s="163"/>
      <c r="E1" s="163"/>
      <c r="F1" s="163"/>
      <c r="G1" s="163"/>
      <c r="H1" s="163"/>
      <c r="I1" s="163"/>
      <c r="J1" s="163"/>
      <c r="K1" s="163"/>
      <c r="L1" s="163"/>
      <c r="M1" s="163"/>
      <c r="N1" s="163"/>
      <c r="O1" s="163"/>
    </row>
    <row r="2" spans="1:17" x14ac:dyDescent="0.25">
      <c r="A2" s="164" t="s">
        <v>28</v>
      </c>
      <c r="B2" s="164"/>
      <c r="C2" s="164"/>
      <c r="D2" s="164"/>
      <c r="E2" s="164"/>
      <c r="F2" s="164"/>
      <c r="G2" s="164"/>
      <c r="H2" s="164"/>
      <c r="I2" s="164"/>
      <c r="J2" s="164"/>
      <c r="K2" s="164"/>
      <c r="L2" s="164"/>
      <c r="M2" s="164"/>
      <c r="N2" s="164"/>
      <c r="O2" s="164"/>
    </row>
    <row r="3" spans="1:17" ht="47.65" customHeight="1" x14ac:dyDescent="0.25">
      <c r="A3" s="196" t="s">
        <v>37</v>
      </c>
      <c r="B3" s="168"/>
      <c r="C3" s="168"/>
      <c r="D3" s="168"/>
      <c r="E3" s="168"/>
      <c r="F3" s="168"/>
      <c r="G3" s="168"/>
      <c r="H3" s="168"/>
      <c r="I3" s="168"/>
      <c r="J3" s="168"/>
      <c r="K3" s="168"/>
      <c r="L3" s="168"/>
      <c r="M3" s="168"/>
      <c r="N3" s="168"/>
      <c r="O3" s="168"/>
    </row>
    <row r="4" spans="1:17" x14ac:dyDescent="0.25">
      <c r="A4" s="47" t="s">
        <v>19</v>
      </c>
      <c r="B4" s="69" t="s">
        <v>20</v>
      </c>
      <c r="C4" s="67"/>
      <c r="D4" s="67"/>
      <c r="E4" s="67"/>
      <c r="F4" s="67"/>
      <c r="G4" s="67"/>
      <c r="H4" s="67"/>
      <c r="I4" s="67"/>
      <c r="J4" s="67"/>
      <c r="K4" s="67"/>
      <c r="L4" s="67"/>
      <c r="M4" s="67"/>
      <c r="N4" s="67"/>
      <c r="O4" s="68"/>
    </row>
    <row r="5" spans="1:17" s="90" customFormat="1" x14ac:dyDescent="0.25">
      <c r="A5" s="185"/>
      <c r="B5" s="186"/>
      <c r="C5" s="186"/>
      <c r="D5" s="186"/>
      <c r="E5" s="186"/>
      <c r="F5" s="186"/>
      <c r="G5" s="186"/>
      <c r="H5" s="186"/>
      <c r="I5" s="186"/>
      <c r="J5" s="186"/>
      <c r="K5" s="186"/>
      <c r="L5" s="186"/>
      <c r="M5" s="186"/>
      <c r="N5" s="186"/>
      <c r="O5" s="187"/>
      <c r="Q5" s="90">
        <v>1.0760000000000001</v>
      </c>
    </row>
    <row r="6" spans="1:17" s="90" customFormat="1" ht="165" x14ac:dyDescent="0.25">
      <c r="A6" s="88" t="s">
        <v>0</v>
      </c>
      <c r="B6" s="75" t="s">
        <v>39</v>
      </c>
      <c r="C6" s="88" t="s">
        <v>13</v>
      </c>
      <c r="D6" s="78">
        <v>45676</v>
      </c>
      <c r="E6" s="78">
        <v>45707</v>
      </c>
      <c r="F6" s="78">
        <v>45735</v>
      </c>
      <c r="G6" s="78">
        <v>45766</v>
      </c>
      <c r="H6" s="78">
        <v>45796</v>
      </c>
      <c r="I6" s="78">
        <v>45827</v>
      </c>
      <c r="J6" s="78">
        <v>45857</v>
      </c>
      <c r="K6" s="79">
        <v>45888</v>
      </c>
      <c r="L6" s="78">
        <v>45919</v>
      </c>
      <c r="M6" s="78">
        <v>45949</v>
      </c>
      <c r="N6" s="78">
        <v>45980</v>
      </c>
      <c r="O6" s="78">
        <v>46010</v>
      </c>
    </row>
    <row r="7" spans="1:17" x14ac:dyDescent="0.25">
      <c r="A7" s="205" t="s">
        <v>1</v>
      </c>
      <c r="B7" s="146">
        <v>1</v>
      </c>
      <c r="C7" s="50" t="s">
        <v>14</v>
      </c>
      <c r="D7" s="59">
        <v>74.603588439999996</v>
      </c>
      <c r="E7" s="59">
        <v>77.358938223999999</v>
      </c>
      <c r="F7" s="59">
        <v>73.081528234042466</v>
      </c>
      <c r="G7" s="59">
        <v>78.136310610114265</v>
      </c>
      <c r="H7" s="59">
        <v>78.388390464000011</v>
      </c>
      <c r="I7" s="59">
        <v>80.243621056000009</v>
      </c>
      <c r="J7" s="59">
        <v>77.448911191999997</v>
      </c>
      <c r="K7" s="59">
        <v>80.890421872000019</v>
      </c>
      <c r="L7" s="59">
        <v>83.142520000000019</v>
      </c>
      <c r="M7" s="59">
        <v>78.376141279999999</v>
      </c>
      <c r="N7" s="59">
        <v>78.283131839999996</v>
      </c>
      <c r="O7" s="59">
        <v>71.454244040000006</v>
      </c>
    </row>
    <row r="8" spans="1:17" x14ac:dyDescent="0.25">
      <c r="A8" s="205"/>
      <c r="B8" s="146"/>
      <c r="C8" s="8" t="s">
        <v>15</v>
      </c>
      <c r="D8" s="136"/>
      <c r="E8" s="136"/>
      <c r="F8" s="136"/>
      <c r="G8" s="136"/>
      <c r="H8" s="136"/>
      <c r="I8" s="136"/>
      <c r="J8" s="136"/>
      <c r="K8" s="136"/>
      <c r="L8" s="136"/>
      <c r="M8" s="136"/>
      <c r="N8" s="136"/>
      <c r="O8" s="136"/>
    </row>
    <row r="9" spans="1:17" x14ac:dyDescent="0.25">
      <c r="A9" s="205"/>
      <c r="B9" s="146"/>
      <c r="C9" s="8" t="s">
        <v>16</v>
      </c>
      <c r="D9" s="136"/>
      <c r="E9" s="136"/>
      <c r="F9" s="136"/>
      <c r="G9" s="136"/>
      <c r="H9" s="136"/>
      <c r="I9" s="136"/>
      <c r="J9" s="136"/>
      <c r="K9" s="136"/>
      <c r="L9" s="136"/>
      <c r="M9" s="136"/>
      <c r="N9" s="136"/>
      <c r="O9" s="136"/>
    </row>
    <row r="10" spans="1:17" x14ac:dyDescent="0.25">
      <c r="A10" s="205"/>
      <c r="B10" s="147"/>
      <c r="C10" s="8" t="s">
        <v>17</v>
      </c>
      <c r="D10" s="59">
        <v>164.92194598400002</v>
      </c>
      <c r="E10" s="59">
        <v>176.20633673600003</v>
      </c>
      <c r="F10" s="59">
        <v>167.12847643861096</v>
      </c>
      <c r="G10" s="59">
        <v>182.46901732095139</v>
      </c>
      <c r="H10" s="59">
        <v>184.52976701599999</v>
      </c>
      <c r="I10" s="59">
        <v>186.29349887200001</v>
      </c>
      <c r="J10" s="59">
        <v>188.700908992</v>
      </c>
      <c r="K10" s="59">
        <v>188.77119116</v>
      </c>
      <c r="L10" s="59">
        <v>192.03355644800001</v>
      </c>
      <c r="M10" s="59">
        <v>192.772094872</v>
      </c>
      <c r="N10" s="59">
        <v>197.09653456800001</v>
      </c>
      <c r="O10" s="59">
        <v>171.94767722400005</v>
      </c>
    </row>
    <row r="11" spans="1:17" x14ac:dyDescent="0.25">
      <c r="A11" s="148" t="s">
        <v>2</v>
      </c>
      <c r="B11" s="145">
        <v>1</v>
      </c>
      <c r="C11" s="40" t="s">
        <v>14</v>
      </c>
      <c r="D11" s="72">
        <v>316.16441560000004</v>
      </c>
      <c r="E11" s="72">
        <v>347.83088040000001</v>
      </c>
      <c r="F11" s="72">
        <v>315.63756045053566</v>
      </c>
      <c r="G11" s="72">
        <v>316.60685317992613</v>
      </c>
      <c r="H11" s="72">
        <v>304.17121200000003</v>
      </c>
      <c r="I11" s="72">
        <v>311.02259896000004</v>
      </c>
      <c r="J11" s="72">
        <v>297.97685216000002</v>
      </c>
      <c r="K11" s="72">
        <v>310.90486303999995</v>
      </c>
      <c r="L11" s="72">
        <v>311.29071664000003</v>
      </c>
      <c r="M11" s="72">
        <v>305.48134960000004</v>
      </c>
      <c r="N11" s="72">
        <v>323.56482080000001</v>
      </c>
      <c r="O11" s="72">
        <v>290.38095927999996</v>
      </c>
    </row>
    <row r="12" spans="1:17" x14ac:dyDescent="0.25">
      <c r="A12" s="149"/>
      <c r="B12" s="146"/>
      <c r="C12" s="40" t="s">
        <v>15</v>
      </c>
      <c r="D12" s="136"/>
      <c r="E12" s="136"/>
      <c r="F12" s="136"/>
      <c r="G12" s="136"/>
      <c r="H12" s="136"/>
      <c r="I12" s="136"/>
      <c r="J12" s="136"/>
      <c r="K12" s="136"/>
      <c r="L12" s="136"/>
      <c r="M12" s="136"/>
      <c r="N12" s="136"/>
      <c r="O12" s="136"/>
    </row>
    <row r="13" spans="1:17" x14ac:dyDescent="0.25">
      <c r="A13" s="149"/>
      <c r="B13" s="146"/>
      <c r="C13" s="40" t="s">
        <v>16</v>
      </c>
      <c r="D13" s="136"/>
      <c r="E13" s="136"/>
      <c r="F13" s="136"/>
      <c r="G13" s="136"/>
      <c r="H13" s="136"/>
      <c r="I13" s="136"/>
      <c r="J13" s="136"/>
      <c r="K13" s="136"/>
      <c r="L13" s="136"/>
      <c r="M13" s="136"/>
      <c r="N13" s="136"/>
      <c r="O13" s="136"/>
    </row>
    <row r="14" spans="1:17" x14ac:dyDescent="0.25">
      <c r="A14" s="150"/>
      <c r="B14" s="147"/>
      <c r="C14" s="40" t="s">
        <v>17</v>
      </c>
      <c r="D14" s="72">
        <v>370.23771744800007</v>
      </c>
      <c r="E14" s="72">
        <v>400.83868616000001</v>
      </c>
      <c r="F14" s="72">
        <v>364.1372560633281</v>
      </c>
      <c r="G14" s="72">
        <v>381.70679741522304</v>
      </c>
      <c r="H14" s="72">
        <v>363.60855246400001</v>
      </c>
      <c r="I14" s="72">
        <v>371.95529966399999</v>
      </c>
      <c r="J14" s="72">
        <v>350.98444056800002</v>
      </c>
      <c r="K14" s="72">
        <v>371.20884833599996</v>
      </c>
      <c r="L14" s="72">
        <v>378.798778024</v>
      </c>
      <c r="M14" s="72">
        <v>362.97816495200004</v>
      </c>
      <c r="N14" s="72">
        <v>374.37799974400008</v>
      </c>
      <c r="O14" s="72">
        <v>347.91958368799999</v>
      </c>
    </row>
    <row r="15" spans="1:17" x14ac:dyDescent="0.25">
      <c r="A15" s="205" t="s">
        <v>3</v>
      </c>
      <c r="B15" s="145">
        <v>1</v>
      </c>
      <c r="C15" s="51" t="s">
        <v>14</v>
      </c>
      <c r="D15" s="59">
        <v>2.6950745968000898</v>
      </c>
      <c r="E15" s="59">
        <v>2.797739375331862</v>
      </c>
      <c r="F15" s="59">
        <v>3.245627112365971</v>
      </c>
      <c r="G15" s="59">
        <v>3.5847501673595237</v>
      </c>
      <c r="H15" s="59">
        <v>3.6953514540587111</v>
      </c>
      <c r="I15" s="59">
        <v>3.5950682293831764</v>
      </c>
      <c r="J15" s="59">
        <v>3.4994540502871434</v>
      </c>
      <c r="K15" s="59">
        <v>3.2750214382202509</v>
      </c>
      <c r="L15" s="59">
        <v>3.2637633409237887</v>
      </c>
      <c r="M15" s="59">
        <v>3.5993992457131259</v>
      </c>
      <c r="N15" s="59">
        <v>3.2930054036131104</v>
      </c>
      <c r="O15" s="59">
        <v>2.7894225022805026</v>
      </c>
    </row>
    <row r="16" spans="1:17" x14ac:dyDescent="0.25">
      <c r="A16" s="205"/>
      <c r="B16" s="146"/>
      <c r="C16" s="8" t="s">
        <v>15</v>
      </c>
      <c r="D16" s="59">
        <v>4.8404904015516914</v>
      </c>
      <c r="E16" s="59">
        <v>10.741704020422404</v>
      </c>
      <c r="F16" s="59">
        <v>12.054587934263045</v>
      </c>
      <c r="G16" s="59">
        <v>18.567731039839593</v>
      </c>
      <c r="H16" s="59">
        <v>24.390028721076295</v>
      </c>
      <c r="I16" s="59">
        <v>30.152283309722083</v>
      </c>
      <c r="J16" s="59">
        <v>31.730057639403981</v>
      </c>
      <c r="K16" s="59">
        <v>27.682211592726663</v>
      </c>
      <c r="L16" s="59">
        <v>19.121510817567088</v>
      </c>
      <c r="M16" s="59">
        <v>14.472372749693854</v>
      </c>
      <c r="N16" s="59">
        <v>9.5475138203768726</v>
      </c>
      <c r="O16" s="59">
        <v>3.2955592315897158</v>
      </c>
    </row>
    <row r="17" spans="1:15" x14ac:dyDescent="0.25">
      <c r="A17" s="205"/>
      <c r="B17" s="146"/>
      <c r="C17" s="8" t="s">
        <v>16</v>
      </c>
      <c r="D17" s="59">
        <v>-6.7419130001346708E-2</v>
      </c>
      <c r="E17" s="59">
        <v>0.2315876166421667</v>
      </c>
      <c r="F17" s="59">
        <v>0.76543414323309411</v>
      </c>
      <c r="G17" s="59">
        <v>2.3710623471068302</v>
      </c>
      <c r="H17" s="59">
        <v>1.9673923155607398</v>
      </c>
      <c r="I17" s="59">
        <v>2.5541330426753732</v>
      </c>
      <c r="J17" s="59">
        <v>2.219248877837388</v>
      </c>
      <c r="K17" s="59">
        <v>2.2357249801176637</v>
      </c>
      <c r="L17" s="59">
        <v>2.3716072473081131</v>
      </c>
      <c r="M17" s="59">
        <v>1.1507938744053723</v>
      </c>
      <c r="N17" s="59">
        <v>0.4793122907951694</v>
      </c>
      <c r="O17" s="59">
        <v>-1.4320838127454253E-2</v>
      </c>
    </row>
    <row r="18" spans="1:15" x14ac:dyDescent="0.25">
      <c r="A18" s="205"/>
      <c r="B18" s="147"/>
      <c r="C18" s="8" t="s">
        <v>17</v>
      </c>
      <c r="D18" s="59">
        <v>7.4681458683504349</v>
      </c>
      <c r="E18" s="59">
        <v>13.771031012396431</v>
      </c>
      <c r="F18" s="59">
        <v>16.065649189862111</v>
      </c>
      <c r="G18" s="59">
        <v>24.523543554305945</v>
      </c>
      <c r="H18" s="59">
        <v>30.052772490695748</v>
      </c>
      <c r="I18" s="59">
        <v>36.301484581780635</v>
      </c>
      <c r="J18" s="59">
        <v>37.44876056752851</v>
      </c>
      <c r="K18" s="59">
        <v>33.192958011064576</v>
      </c>
      <c r="L18" s="59">
        <v>24.756881405798989</v>
      </c>
      <c r="M18" s="59">
        <v>19.222565869812353</v>
      </c>
      <c r="N18" s="59">
        <v>13.319831514785154</v>
      </c>
      <c r="O18" s="59">
        <v>6.0706608957427646</v>
      </c>
    </row>
    <row r="19" spans="1:15" x14ac:dyDescent="0.25">
      <c r="A19" s="198" t="s">
        <v>4</v>
      </c>
      <c r="B19" s="145">
        <v>1</v>
      </c>
      <c r="C19" s="40" t="s">
        <v>14</v>
      </c>
      <c r="D19" s="72">
        <v>0</v>
      </c>
      <c r="E19" s="72">
        <v>0</v>
      </c>
      <c r="F19" s="72">
        <v>0</v>
      </c>
      <c r="G19" s="72">
        <v>0</v>
      </c>
      <c r="H19" s="72">
        <v>1.4924159381600004</v>
      </c>
      <c r="I19" s="72">
        <v>1.4907442430400002</v>
      </c>
      <c r="J19" s="72">
        <v>1.5150841162399999</v>
      </c>
      <c r="K19" s="72">
        <v>1.5192447930399999</v>
      </c>
      <c r="L19" s="72">
        <v>1.52221808232</v>
      </c>
      <c r="M19" s="72">
        <v>1.5227874800000001</v>
      </c>
      <c r="N19" s="72">
        <v>0</v>
      </c>
      <c r="O19" s="72">
        <v>0</v>
      </c>
    </row>
    <row r="20" spans="1:15" x14ac:dyDescent="0.25">
      <c r="A20" s="199"/>
      <c r="B20" s="146"/>
      <c r="C20" s="57" t="s">
        <v>15</v>
      </c>
      <c r="D20" s="136"/>
      <c r="E20" s="136"/>
      <c r="F20" s="136"/>
      <c r="G20" s="136"/>
      <c r="H20" s="136"/>
      <c r="I20" s="136"/>
      <c r="J20" s="136"/>
      <c r="K20" s="136"/>
      <c r="L20" s="136"/>
      <c r="M20" s="136"/>
      <c r="N20" s="136"/>
      <c r="O20" s="136"/>
    </row>
    <row r="21" spans="1:15" x14ac:dyDescent="0.25">
      <c r="A21" s="199"/>
      <c r="B21" s="146"/>
      <c r="C21" s="40" t="s">
        <v>16</v>
      </c>
      <c r="D21" s="136"/>
      <c r="E21" s="136"/>
      <c r="F21" s="136"/>
      <c r="G21" s="136"/>
      <c r="H21" s="136"/>
      <c r="I21" s="136"/>
      <c r="J21" s="136"/>
      <c r="K21" s="136"/>
      <c r="L21" s="136"/>
      <c r="M21" s="136"/>
      <c r="N21" s="136"/>
      <c r="O21" s="136"/>
    </row>
    <row r="22" spans="1:15" x14ac:dyDescent="0.25">
      <c r="A22" s="200"/>
      <c r="B22" s="147"/>
      <c r="C22" s="58" t="s">
        <v>17</v>
      </c>
      <c r="D22" s="72">
        <v>0</v>
      </c>
      <c r="E22" s="72">
        <v>0</v>
      </c>
      <c r="F22" s="72">
        <v>0</v>
      </c>
      <c r="G22" s="72">
        <v>0</v>
      </c>
      <c r="H22" s="72">
        <v>1.8698675276000003</v>
      </c>
      <c r="I22" s="72">
        <v>1.8649264280000002</v>
      </c>
      <c r="J22" s="72">
        <v>1.8616476408</v>
      </c>
      <c r="K22" s="72">
        <v>1.8671160449599997</v>
      </c>
      <c r="L22" s="72">
        <v>1.87133284592</v>
      </c>
      <c r="M22" s="72">
        <v>1.8727700591200001</v>
      </c>
      <c r="N22" s="72">
        <v>0</v>
      </c>
      <c r="O22" s="72">
        <v>0</v>
      </c>
    </row>
    <row r="23" spans="1:15" x14ac:dyDescent="0.25">
      <c r="A23" s="206" t="s">
        <v>5</v>
      </c>
      <c r="B23" s="157">
        <v>1</v>
      </c>
      <c r="C23" s="51" t="s">
        <v>14</v>
      </c>
      <c r="D23" s="59">
        <v>0</v>
      </c>
      <c r="E23" s="59">
        <v>0</v>
      </c>
      <c r="F23" s="59">
        <v>0</v>
      </c>
      <c r="G23" s="59">
        <v>0</v>
      </c>
      <c r="H23" s="59">
        <v>2.8681236223999997</v>
      </c>
      <c r="I23" s="59">
        <v>2.8631998464000006</v>
      </c>
      <c r="J23" s="59">
        <v>2.7348814663999996</v>
      </c>
      <c r="K23" s="59">
        <v>2.6801309280000001</v>
      </c>
      <c r="L23" s="59">
        <v>2.7129934744000006</v>
      </c>
      <c r="M23" s="59">
        <v>2.7489172408</v>
      </c>
      <c r="N23" s="59">
        <v>0</v>
      </c>
      <c r="O23" s="59">
        <v>0</v>
      </c>
    </row>
    <row r="24" spans="1:15" x14ac:dyDescent="0.25">
      <c r="A24" s="206"/>
      <c r="B24" s="158"/>
      <c r="C24" s="8" t="s">
        <v>15</v>
      </c>
      <c r="D24" s="136"/>
      <c r="E24" s="136"/>
      <c r="F24" s="136"/>
      <c r="G24" s="136"/>
      <c r="H24" s="136"/>
      <c r="I24" s="136"/>
      <c r="J24" s="136"/>
      <c r="K24" s="136"/>
      <c r="L24" s="136"/>
      <c r="M24" s="136"/>
      <c r="N24" s="136"/>
      <c r="O24" s="136"/>
    </row>
    <row r="25" spans="1:15" x14ac:dyDescent="0.25">
      <c r="A25" s="206"/>
      <c r="B25" s="158"/>
      <c r="C25" s="8" t="s">
        <v>16</v>
      </c>
      <c r="D25" s="136"/>
      <c r="E25" s="136"/>
      <c r="F25" s="136"/>
      <c r="G25" s="136"/>
      <c r="H25" s="136"/>
      <c r="I25" s="136"/>
      <c r="J25" s="136"/>
      <c r="K25" s="136"/>
      <c r="L25" s="136"/>
      <c r="M25" s="136"/>
      <c r="N25" s="136"/>
      <c r="O25" s="136"/>
    </row>
    <row r="26" spans="1:15" x14ac:dyDescent="0.25">
      <c r="A26" s="207"/>
      <c r="B26" s="159"/>
      <c r="C26" s="8" t="s">
        <v>17</v>
      </c>
      <c r="D26" s="59">
        <v>0</v>
      </c>
      <c r="E26" s="59">
        <v>0</v>
      </c>
      <c r="F26" s="59">
        <v>0</v>
      </c>
      <c r="G26" s="59">
        <v>0</v>
      </c>
      <c r="H26" s="59">
        <v>4.4607292561599996</v>
      </c>
      <c r="I26" s="59">
        <v>4.4634992675200014</v>
      </c>
      <c r="J26" s="59">
        <v>4.4511827474399999</v>
      </c>
      <c r="K26" s="59">
        <v>4.4706476520000002</v>
      </c>
      <c r="L26" s="59">
        <v>4.4967948608800006</v>
      </c>
      <c r="M26" s="59">
        <v>4.5331492639999995</v>
      </c>
      <c r="N26" s="59">
        <v>0</v>
      </c>
      <c r="O26" s="59">
        <v>0</v>
      </c>
    </row>
    <row r="27" spans="1:15" x14ac:dyDescent="0.25">
      <c r="A27" s="198" t="s">
        <v>6</v>
      </c>
      <c r="B27" s="145">
        <v>1</v>
      </c>
      <c r="C27" s="40" t="s">
        <v>14</v>
      </c>
      <c r="D27" s="72">
        <v>10.121752093338808</v>
      </c>
      <c r="E27" s="72">
        <v>10.827793943153576</v>
      </c>
      <c r="F27" s="72">
        <v>10.067371619367325</v>
      </c>
      <c r="G27" s="72">
        <v>14.484683021860574</v>
      </c>
      <c r="H27" s="72">
        <v>10.010171087251992</v>
      </c>
      <c r="I27" s="72">
        <v>9.655025450677865</v>
      </c>
      <c r="J27" s="72">
        <v>11.309399301208314</v>
      </c>
      <c r="K27" s="72">
        <v>9.9803910833114067</v>
      </c>
      <c r="L27" s="72">
        <v>12.180038750095045</v>
      </c>
      <c r="M27" s="72">
        <v>10.686611829477794</v>
      </c>
      <c r="N27" s="72">
        <v>8.6701823094098689</v>
      </c>
      <c r="O27" s="72">
        <v>9.0492820030067858</v>
      </c>
    </row>
    <row r="28" spans="1:15" x14ac:dyDescent="0.25">
      <c r="A28" s="199"/>
      <c r="B28" s="146"/>
      <c r="C28" s="57" t="s">
        <v>15</v>
      </c>
      <c r="D28" s="136"/>
      <c r="E28" s="136"/>
      <c r="F28" s="136"/>
      <c r="G28" s="136"/>
      <c r="H28" s="136"/>
      <c r="I28" s="136"/>
      <c r="J28" s="136"/>
      <c r="K28" s="136"/>
      <c r="L28" s="136"/>
      <c r="M28" s="136"/>
      <c r="N28" s="136"/>
      <c r="O28" s="136"/>
    </row>
    <row r="29" spans="1:15" x14ac:dyDescent="0.25">
      <c r="A29" s="199"/>
      <c r="B29" s="146"/>
      <c r="C29" s="40" t="s">
        <v>16</v>
      </c>
      <c r="D29" s="136"/>
      <c r="E29" s="136"/>
      <c r="F29" s="136"/>
      <c r="G29" s="136"/>
      <c r="H29" s="136"/>
      <c r="I29" s="136"/>
      <c r="J29" s="136"/>
      <c r="K29" s="136"/>
      <c r="L29" s="136"/>
      <c r="M29" s="136"/>
      <c r="N29" s="136"/>
      <c r="O29" s="136"/>
    </row>
    <row r="30" spans="1:15" x14ac:dyDescent="0.25">
      <c r="A30" s="200"/>
      <c r="B30" s="147"/>
      <c r="C30" s="58" t="s">
        <v>17</v>
      </c>
      <c r="D30" s="72">
        <v>11.535748993389804</v>
      </c>
      <c r="E30" s="72">
        <v>12.392095569460857</v>
      </c>
      <c r="F30" s="72">
        <v>11.900189725191138</v>
      </c>
      <c r="G30" s="72">
        <v>17.693420242684979</v>
      </c>
      <c r="H30" s="72">
        <v>13.364807003444406</v>
      </c>
      <c r="I30" s="72">
        <v>13.750886695245507</v>
      </c>
      <c r="J30" s="72">
        <v>16.171628726164528</v>
      </c>
      <c r="K30" s="72">
        <v>14.510995971179856</v>
      </c>
      <c r="L30" s="72">
        <v>16.683561088910189</v>
      </c>
      <c r="M30" s="72">
        <v>13.837780952274922</v>
      </c>
      <c r="N30" s="72">
        <v>10.932623568191399</v>
      </c>
      <c r="O30" s="72">
        <v>10.342296768319134</v>
      </c>
    </row>
    <row r="31" spans="1:15" x14ac:dyDescent="0.25">
      <c r="A31" s="201" t="s">
        <v>7</v>
      </c>
      <c r="B31" s="145">
        <v>1</v>
      </c>
      <c r="C31" s="51" t="s">
        <v>14</v>
      </c>
      <c r="D31" s="59">
        <v>0</v>
      </c>
      <c r="E31" s="59">
        <v>0</v>
      </c>
      <c r="F31" s="59">
        <v>0.18949588684892274</v>
      </c>
      <c r="G31" s="59">
        <v>20.153328376781428</v>
      </c>
      <c r="H31" s="59">
        <v>19.246682444401504</v>
      </c>
      <c r="I31" s="59">
        <v>66.674648572803747</v>
      </c>
      <c r="J31" s="59">
        <v>97.889739877885233</v>
      </c>
      <c r="K31" s="59">
        <v>108.04433053499469</v>
      </c>
      <c r="L31" s="59">
        <v>112.46448974268051</v>
      </c>
      <c r="M31" s="59">
        <v>35.221359036163413</v>
      </c>
      <c r="N31" s="59">
        <v>16.485896404036907</v>
      </c>
      <c r="O31" s="59">
        <v>0</v>
      </c>
    </row>
    <row r="32" spans="1:15" x14ac:dyDescent="0.25">
      <c r="A32" s="202"/>
      <c r="B32" s="146"/>
      <c r="C32" s="8" t="s">
        <v>15</v>
      </c>
      <c r="D32" s="59">
        <v>0</v>
      </c>
      <c r="E32" s="59">
        <v>0</v>
      </c>
      <c r="F32" s="59">
        <v>0</v>
      </c>
      <c r="G32" s="59">
        <v>0.21818986143416172</v>
      </c>
      <c r="H32" s="59">
        <v>1.1830891505266976</v>
      </c>
      <c r="I32" s="59">
        <v>13.405829358909592</v>
      </c>
      <c r="J32" s="59">
        <v>17.508337119642402</v>
      </c>
      <c r="K32" s="59">
        <v>17.714791809952075</v>
      </c>
      <c r="L32" s="59">
        <v>15.821674585256657</v>
      </c>
      <c r="M32" s="59">
        <v>1.3548074577845994</v>
      </c>
      <c r="N32" s="59">
        <v>0.11179034879970123</v>
      </c>
      <c r="O32" s="59">
        <v>0</v>
      </c>
    </row>
    <row r="33" spans="1:15" x14ac:dyDescent="0.25">
      <c r="A33" s="202"/>
      <c r="B33" s="146"/>
      <c r="C33" s="8" t="s">
        <v>16</v>
      </c>
      <c r="D33" s="59">
        <v>0</v>
      </c>
      <c r="E33" s="59">
        <v>0</v>
      </c>
      <c r="F33" s="59">
        <v>6.0045629909646069E-5</v>
      </c>
      <c r="G33" s="59">
        <v>0.13093524489839556</v>
      </c>
      <c r="H33" s="59">
        <v>0.76242259958572034</v>
      </c>
      <c r="I33" s="59">
        <v>6.912973108040247</v>
      </c>
      <c r="J33" s="59">
        <v>8.9840778743226952</v>
      </c>
      <c r="K33" s="59">
        <v>8.1224332110988389</v>
      </c>
      <c r="L33" s="59">
        <v>7.1968638953396411</v>
      </c>
      <c r="M33" s="59">
        <v>0.23296265973735192</v>
      </c>
      <c r="N33" s="59">
        <v>1.9846045736886447E-2</v>
      </c>
      <c r="O33" s="59">
        <v>0</v>
      </c>
    </row>
    <row r="34" spans="1:15" x14ac:dyDescent="0.25">
      <c r="A34" s="203"/>
      <c r="B34" s="147"/>
      <c r="C34" s="8" t="s">
        <v>17</v>
      </c>
      <c r="D34" s="59">
        <v>0</v>
      </c>
      <c r="E34" s="59">
        <v>0</v>
      </c>
      <c r="F34" s="59">
        <v>0.18955593247883237</v>
      </c>
      <c r="G34" s="59">
        <v>20.502453483113982</v>
      </c>
      <c r="H34" s="59">
        <v>21.192194194513924</v>
      </c>
      <c r="I34" s="59">
        <v>86.99345103975358</v>
      </c>
      <c r="J34" s="59">
        <v>124.38215487185032</v>
      </c>
      <c r="K34" s="59">
        <v>133.88155555604558</v>
      </c>
      <c r="L34" s="59">
        <v>135.48302822327679</v>
      </c>
      <c r="M34" s="59">
        <v>36.809129153685369</v>
      </c>
      <c r="N34" s="59">
        <v>16.617532798573496</v>
      </c>
      <c r="O34" s="59">
        <v>0</v>
      </c>
    </row>
    <row r="35" spans="1:15" x14ac:dyDescent="0.25">
      <c r="A35" s="204" t="s">
        <v>8</v>
      </c>
      <c r="B35" s="174">
        <v>1</v>
      </c>
      <c r="C35" s="40" t="s">
        <v>14</v>
      </c>
      <c r="D35" s="72">
        <v>0</v>
      </c>
      <c r="E35" s="72">
        <v>0</v>
      </c>
      <c r="F35" s="72">
        <v>0.59150871365709845</v>
      </c>
      <c r="G35" s="72">
        <v>36.796216351192058</v>
      </c>
      <c r="H35" s="72">
        <v>36.118065413678913</v>
      </c>
      <c r="I35" s="72">
        <v>37.541995206573901</v>
      </c>
      <c r="J35" s="72">
        <v>47.980334345885687</v>
      </c>
      <c r="K35" s="72">
        <v>48.850146397319193</v>
      </c>
      <c r="L35" s="72">
        <v>54.002924405773093</v>
      </c>
      <c r="M35" s="72">
        <v>48.605078458108686</v>
      </c>
      <c r="N35" s="72">
        <v>32.661526864026143</v>
      </c>
      <c r="O35" s="72">
        <v>0</v>
      </c>
    </row>
    <row r="36" spans="1:15" x14ac:dyDescent="0.25">
      <c r="A36" s="204"/>
      <c r="B36" s="174"/>
      <c r="C36" s="40" t="s">
        <v>15</v>
      </c>
      <c r="D36" s="72">
        <v>0</v>
      </c>
      <c r="E36" s="72">
        <v>0</v>
      </c>
      <c r="F36" s="72">
        <v>0</v>
      </c>
      <c r="G36" s="72">
        <v>4.0324029139649902</v>
      </c>
      <c r="H36" s="72">
        <v>5.2029743192421094</v>
      </c>
      <c r="I36" s="72">
        <v>6.8456494253471361</v>
      </c>
      <c r="J36" s="72">
        <v>8.0282004611344835</v>
      </c>
      <c r="K36" s="72">
        <v>8.0750854962359515</v>
      </c>
      <c r="L36" s="72">
        <v>7.9800237758343906</v>
      </c>
      <c r="M36" s="72">
        <v>6.0771305019912578</v>
      </c>
      <c r="N36" s="72">
        <v>2.1996866008977807</v>
      </c>
      <c r="O36" s="72">
        <v>0</v>
      </c>
    </row>
    <row r="37" spans="1:15" x14ac:dyDescent="0.25">
      <c r="A37" s="204"/>
      <c r="B37" s="174"/>
      <c r="C37" s="40" t="s">
        <v>16</v>
      </c>
      <c r="D37" s="72">
        <v>-7.4333513719296834E-2</v>
      </c>
      <c r="E37" s="72">
        <v>0</v>
      </c>
      <c r="F37" s="72">
        <v>0</v>
      </c>
      <c r="G37" s="72">
        <v>0.78338692116748065</v>
      </c>
      <c r="H37" s="72">
        <v>1.1321860084829229</v>
      </c>
      <c r="I37" s="72">
        <v>1.3947475751031773</v>
      </c>
      <c r="J37" s="72">
        <v>1.8300819672452282</v>
      </c>
      <c r="K37" s="72">
        <v>1.5321962665135813</v>
      </c>
      <c r="L37" s="72">
        <v>1.576913363047451</v>
      </c>
      <c r="M37" s="72">
        <v>0.78592026737511322</v>
      </c>
      <c r="N37" s="72">
        <v>0.21400910848084392</v>
      </c>
      <c r="O37" s="72">
        <v>0</v>
      </c>
    </row>
    <row r="38" spans="1:15" x14ac:dyDescent="0.25">
      <c r="A38" s="204"/>
      <c r="B38" s="174"/>
      <c r="C38" s="40" t="s">
        <v>17</v>
      </c>
      <c r="D38" s="72">
        <v>-7.4333513719296834E-2</v>
      </c>
      <c r="E38" s="72">
        <v>0</v>
      </c>
      <c r="F38" s="72">
        <v>0.59150871365709845</v>
      </c>
      <c r="G38" s="72">
        <v>41.612006186324528</v>
      </c>
      <c r="H38" s="72">
        <v>42.453225741403948</v>
      </c>
      <c r="I38" s="72">
        <v>45.782392207024216</v>
      </c>
      <c r="J38" s="72">
        <v>57.83861677426539</v>
      </c>
      <c r="K38" s="72">
        <v>58.45742816006873</v>
      </c>
      <c r="L38" s="72">
        <v>63.559861544654936</v>
      </c>
      <c r="M38" s="72">
        <v>55.46812922747506</v>
      </c>
      <c r="N38" s="72">
        <v>35.075222573404773</v>
      </c>
      <c r="O38" s="72">
        <v>0</v>
      </c>
    </row>
    <row r="39" spans="1:15" x14ac:dyDescent="0.25">
      <c r="A39" s="197" t="s">
        <v>25</v>
      </c>
      <c r="B39" s="197"/>
      <c r="C39" s="13" t="s">
        <v>14</v>
      </c>
      <c r="D39" s="14">
        <v>403.58483073013895</v>
      </c>
      <c r="E39" s="14">
        <v>438.81535194248539</v>
      </c>
      <c r="F39" s="14">
        <v>402.81309201681751</v>
      </c>
      <c r="G39" s="14">
        <v>469.76214170723398</v>
      </c>
      <c r="H39" s="14">
        <v>455.99041242395111</v>
      </c>
      <c r="I39" s="14">
        <v>513.08690156487864</v>
      </c>
      <c r="J39" s="14">
        <v>540.35465650990636</v>
      </c>
      <c r="K39" s="14">
        <v>566.14455008688549</v>
      </c>
      <c r="L39" s="14">
        <v>580.5796644361925</v>
      </c>
      <c r="M39" s="14">
        <v>486.24164417026299</v>
      </c>
      <c r="N39" s="14">
        <v>462.95856362108606</v>
      </c>
      <c r="O39" s="14">
        <v>373.67390782528724</v>
      </c>
    </row>
    <row r="40" spans="1:15" x14ac:dyDescent="0.25">
      <c r="A40" s="197"/>
      <c r="B40" s="197"/>
      <c r="C40" s="13" t="s">
        <v>15</v>
      </c>
      <c r="D40" s="14">
        <v>51.098828644841575</v>
      </c>
      <c r="E40" s="14">
        <v>58.240930343429902</v>
      </c>
      <c r="F40" s="14">
        <v>52.742797444945033</v>
      </c>
      <c r="G40" s="14">
        <v>73.695702596915666</v>
      </c>
      <c r="H40" s="14">
        <v>82.424405561684921</v>
      </c>
      <c r="I40" s="14">
        <v>99.469355553259064</v>
      </c>
      <c r="J40" s="14">
        <v>107.14416475733022</v>
      </c>
      <c r="K40" s="14">
        <v>107.05357117957645</v>
      </c>
      <c r="L40" s="14">
        <v>94.353199207199381</v>
      </c>
      <c r="M40" s="14">
        <v>73.927471303573341</v>
      </c>
      <c r="N40" s="14">
        <v>60.219978536683442</v>
      </c>
      <c r="O40" s="14">
        <v>46.49098068949916</v>
      </c>
    </row>
    <row r="41" spans="1:15" x14ac:dyDescent="0.25">
      <c r="A41" s="197"/>
      <c r="B41" s="197"/>
      <c r="C41" s="13" t="s">
        <v>16</v>
      </c>
      <c r="D41" s="14">
        <v>99.405565405040491</v>
      </c>
      <c r="E41" s="14">
        <v>106.15186719194199</v>
      </c>
      <c r="F41" s="14">
        <v>104.45674660136577</v>
      </c>
      <c r="G41" s="14">
        <v>125.04939389845421</v>
      </c>
      <c r="H41" s="14">
        <v>123.11709770818197</v>
      </c>
      <c r="I41" s="14">
        <v>134.84918163718618</v>
      </c>
      <c r="J41" s="14">
        <v>134.34051962081219</v>
      </c>
      <c r="K41" s="14">
        <v>133.16261962485677</v>
      </c>
      <c r="L41" s="14">
        <v>142.75093079804913</v>
      </c>
      <c r="M41" s="14">
        <v>127.32466887653133</v>
      </c>
      <c r="N41" s="14">
        <v>124.24120260918534</v>
      </c>
      <c r="O41" s="14">
        <v>116.11533006127546</v>
      </c>
    </row>
    <row r="42" spans="1:15" x14ac:dyDescent="0.25">
      <c r="A42" s="197"/>
      <c r="B42" s="197"/>
      <c r="C42" s="13" t="s">
        <v>17</v>
      </c>
      <c r="D42" s="14">
        <v>554.08922478002103</v>
      </c>
      <c r="E42" s="14">
        <v>603.20814947785732</v>
      </c>
      <c r="F42" s="14">
        <v>560.01263606312818</v>
      </c>
      <c r="G42" s="14">
        <v>668.50723820260384</v>
      </c>
      <c r="H42" s="14">
        <v>661.53191569381806</v>
      </c>
      <c r="I42" s="14">
        <v>747.40543875532398</v>
      </c>
      <c r="J42" s="14">
        <v>781.83934088804881</v>
      </c>
      <c r="K42" s="14">
        <v>806.36074089131876</v>
      </c>
      <c r="L42" s="14">
        <v>817.6837944414408</v>
      </c>
      <c r="M42" s="14">
        <v>687.49378435036772</v>
      </c>
      <c r="N42" s="14">
        <v>647.41974476695486</v>
      </c>
      <c r="O42" s="14">
        <v>536.28021857606188</v>
      </c>
    </row>
    <row r="43" spans="1:15" s="90" customFormat="1" x14ac:dyDescent="0.25">
      <c r="A43" s="91"/>
      <c r="B43" s="92"/>
      <c r="C43" s="92"/>
      <c r="D43" s="91"/>
      <c r="E43" s="91"/>
      <c r="F43" s="91"/>
      <c r="G43" s="91"/>
      <c r="H43" s="91"/>
      <c r="I43" s="91"/>
      <c r="J43" s="91"/>
      <c r="K43" s="93"/>
      <c r="L43" s="91"/>
      <c r="M43" s="91"/>
      <c r="N43" s="91"/>
      <c r="O43" s="91"/>
    </row>
    <row r="44" spans="1:15" s="90" customFormat="1" ht="165" x14ac:dyDescent="0.25">
      <c r="A44" s="87" t="s">
        <v>40</v>
      </c>
      <c r="B44" s="75" t="s">
        <v>39</v>
      </c>
      <c r="C44" s="88" t="s">
        <v>13</v>
      </c>
      <c r="D44" s="78">
        <v>45676</v>
      </c>
      <c r="E44" s="78">
        <v>45707</v>
      </c>
      <c r="F44" s="78">
        <v>45735</v>
      </c>
      <c r="G44" s="78">
        <v>45766</v>
      </c>
      <c r="H44" s="78">
        <v>45796</v>
      </c>
      <c r="I44" s="78">
        <v>45827</v>
      </c>
      <c r="J44" s="78">
        <v>45857</v>
      </c>
      <c r="K44" s="79">
        <v>45888</v>
      </c>
      <c r="L44" s="78">
        <v>45919</v>
      </c>
      <c r="M44" s="78">
        <v>45949</v>
      </c>
      <c r="N44" s="78">
        <v>45980</v>
      </c>
      <c r="O44" s="78">
        <v>46010</v>
      </c>
    </row>
    <row r="45" spans="1:15" x14ac:dyDescent="0.25">
      <c r="A45" s="171" t="s">
        <v>41</v>
      </c>
      <c r="B45" s="145">
        <v>0</v>
      </c>
      <c r="C45" s="52" t="s">
        <v>14</v>
      </c>
      <c r="D45" s="20">
        <v>2.3543121669599998</v>
      </c>
      <c r="E45" s="20">
        <v>2.3890903376800003</v>
      </c>
      <c r="F45" s="20">
        <v>2.3083874589342894</v>
      </c>
      <c r="G45" s="20">
        <v>2.6442259616800867</v>
      </c>
      <c r="H45" s="20">
        <v>3.1656018776799999</v>
      </c>
      <c r="I45" s="20">
        <v>3.23565393232</v>
      </c>
      <c r="J45" s="20">
        <v>3.7274178680000003</v>
      </c>
      <c r="K45" s="20">
        <v>3.9139082296800001</v>
      </c>
      <c r="L45" s="20">
        <v>3.9010678051999994</v>
      </c>
      <c r="M45" s="20">
        <v>3.5358457735199997</v>
      </c>
      <c r="N45" s="20">
        <v>2.9105775682400004</v>
      </c>
      <c r="O45" s="20">
        <v>2.3480486633599997</v>
      </c>
    </row>
    <row r="46" spans="1:15" x14ac:dyDescent="0.25">
      <c r="A46" s="172"/>
      <c r="B46" s="146"/>
      <c r="C46" s="19" t="s">
        <v>15</v>
      </c>
      <c r="D46" s="20">
        <v>0.51803417439999999</v>
      </c>
      <c r="E46" s="20">
        <v>0.52200624992</v>
      </c>
      <c r="F46" s="20">
        <v>0.50021264569714885</v>
      </c>
      <c r="G46" s="20">
        <v>0.57212131810186362</v>
      </c>
      <c r="H46" s="20">
        <v>0.69277698327999993</v>
      </c>
      <c r="I46" s="20">
        <v>0.80966191640000007</v>
      </c>
      <c r="J46" s="20">
        <v>0.86646739960000019</v>
      </c>
      <c r="K46" s="20">
        <v>0.85061490679999985</v>
      </c>
      <c r="L46" s="20">
        <v>0.79544892479999996</v>
      </c>
      <c r="M46" s="20">
        <v>0.68682982368000012</v>
      </c>
      <c r="N46" s="20">
        <v>0.57060471528000012</v>
      </c>
      <c r="O46" s="20">
        <v>0.51891664504000012</v>
      </c>
    </row>
    <row r="47" spans="1:15" x14ac:dyDescent="0.25">
      <c r="A47" s="172"/>
      <c r="B47" s="146"/>
      <c r="C47" s="19" t="s">
        <v>16</v>
      </c>
      <c r="D47" s="20">
        <v>0.52227064464000006</v>
      </c>
      <c r="E47" s="20">
        <v>0.52492857983999996</v>
      </c>
      <c r="F47" s="20">
        <v>0.48453951328256989</v>
      </c>
      <c r="G47" s="20">
        <v>0.52617555052961063</v>
      </c>
      <c r="H47" s="20">
        <v>0.65666179648000023</v>
      </c>
      <c r="I47" s="20">
        <v>0.73789702039999994</v>
      </c>
      <c r="J47" s="20">
        <v>0.85454273720000018</v>
      </c>
      <c r="K47" s="20">
        <v>0.8190274634400001</v>
      </c>
      <c r="L47" s="20">
        <v>0.76669276023999999</v>
      </c>
      <c r="M47" s="20">
        <v>0.63630992360000005</v>
      </c>
      <c r="N47" s="20">
        <v>0.53312967968000002</v>
      </c>
      <c r="O47" s="20">
        <v>0.52833209696000005</v>
      </c>
    </row>
    <row r="48" spans="1:15" x14ac:dyDescent="0.25">
      <c r="A48" s="173"/>
      <c r="B48" s="147"/>
      <c r="C48" s="19" t="s">
        <v>17</v>
      </c>
      <c r="D48" s="20">
        <v>3.3946169859999995</v>
      </c>
      <c r="E48" s="20">
        <v>3.43602516744</v>
      </c>
      <c r="F48" s="20">
        <v>3.2931396179140084</v>
      </c>
      <c r="G48" s="20">
        <v>3.7425228303115605</v>
      </c>
      <c r="H48" s="20">
        <v>4.5150406574400002</v>
      </c>
      <c r="I48" s="20">
        <v>4.7832128691200007</v>
      </c>
      <c r="J48" s="20">
        <v>5.4484280048000002</v>
      </c>
      <c r="K48" s="20">
        <v>5.5835505999199997</v>
      </c>
      <c r="L48" s="20">
        <v>5.4632094902399988</v>
      </c>
      <c r="M48" s="20">
        <v>4.8589855208000001</v>
      </c>
      <c r="N48" s="20">
        <v>4.0143119631999999</v>
      </c>
      <c r="O48" s="20">
        <v>3.39529740536</v>
      </c>
    </row>
    <row r="49" spans="1:15" x14ac:dyDescent="0.25">
      <c r="A49" s="148" t="s">
        <v>42</v>
      </c>
      <c r="B49" s="145">
        <v>0</v>
      </c>
      <c r="C49" s="40" t="s">
        <v>14</v>
      </c>
      <c r="D49" s="45">
        <v>5.9192025376000004</v>
      </c>
      <c r="E49" s="45">
        <v>5.9874566607999995</v>
      </c>
      <c r="F49" s="45">
        <v>6.4752902314275937</v>
      </c>
      <c r="G49" s="45">
        <v>6.8855221855531239</v>
      </c>
      <c r="H49" s="45">
        <v>7.3809005480000005</v>
      </c>
      <c r="I49" s="45">
        <v>7.4852555472000013</v>
      </c>
      <c r="J49" s="45">
        <v>8.0086845703999998</v>
      </c>
      <c r="K49" s="45">
        <v>8.3272692327999991</v>
      </c>
      <c r="L49" s="45">
        <v>8.4244688320000005</v>
      </c>
      <c r="M49" s="45">
        <v>7.7187348504000006</v>
      </c>
      <c r="N49" s="45">
        <v>7.2362837808000009</v>
      </c>
      <c r="O49" s="45">
        <v>5.9794951216000003</v>
      </c>
    </row>
    <row r="50" spans="1:15" x14ac:dyDescent="0.25">
      <c r="A50" s="149"/>
      <c r="B50" s="146"/>
      <c r="C50" s="57" t="s">
        <v>15</v>
      </c>
      <c r="D50" s="45">
        <v>0.4261156908</v>
      </c>
      <c r="E50" s="45">
        <v>0.46529980176000008</v>
      </c>
      <c r="F50" s="45">
        <v>0.5163860662299623</v>
      </c>
      <c r="G50" s="45">
        <v>0.59303582225091389</v>
      </c>
      <c r="H50" s="45">
        <v>0.69833019776000005</v>
      </c>
      <c r="I50" s="45">
        <v>0.78748701976000002</v>
      </c>
      <c r="J50" s="45">
        <v>0.82759201456000009</v>
      </c>
      <c r="K50" s="45">
        <v>0.83226503952000008</v>
      </c>
      <c r="L50" s="45">
        <v>0.78830232648000009</v>
      </c>
      <c r="M50" s="45">
        <v>0.58908994336000009</v>
      </c>
      <c r="N50" s="45">
        <v>0.53976009928000002</v>
      </c>
      <c r="O50" s="45">
        <v>0.42599081024000002</v>
      </c>
    </row>
    <row r="51" spans="1:15" x14ac:dyDescent="0.25">
      <c r="A51" s="149"/>
      <c r="B51" s="146"/>
      <c r="C51" s="40" t="s">
        <v>16</v>
      </c>
      <c r="D51" s="45">
        <v>0.131407576</v>
      </c>
      <c r="E51" s="45">
        <v>0.12494828343999999</v>
      </c>
      <c r="F51" s="45">
        <v>0.19905145149700668</v>
      </c>
      <c r="G51" s="45">
        <v>0.15133692513398744</v>
      </c>
      <c r="H51" s="45">
        <v>0.19570128752000002</v>
      </c>
      <c r="I51" s="45">
        <v>0.21066704872</v>
      </c>
      <c r="J51" s="45">
        <v>0.22613687288000003</v>
      </c>
      <c r="K51" s="45">
        <v>0.22253040064000007</v>
      </c>
      <c r="L51" s="45">
        <v>0.21692295576000004</v>
      </c>
      <c r="M51" s="45">
        <v>0.16963665088000002</v>
      </c>
      <c r="N51" s="45">
        <v>0.13468533023999998</v>
      </c>
      <c r="O51" s="45">
        <v>0.1206289612</v>
      </c>
    </row>
    <row r="52" spans="1:15" x14ac:dyDescent="0.25">
      <c r="A52" s="150"/>
      <c r="B52" s="147"/>
      <c r="C52" s="58" t="s">
        <v>17</v>
      </c>
      <c r="D52" s="45">
        <v>6.4767258043999991</v>
      </c>
      <c r="E52" s="45">
        <v>6.5777047459999993</v>
      </c>
      <c r="F52" s="45">
        <v>7.1907277491545623</v>
      </c>
      <c r="G52" s="45">
        <v>7.6298949329380257</v>
      </c>
      <c r="H52" s="45">
        <v>8.2749320332800007</v>
      </c>
      <c r="I52" s="45">
        <v>8.4834096156800012</v>
      </c>
      <c r="J52" s="45">
        <v>9.0624134578400017</v>
      </c>
      <c r="K52" s="45">
        <v>9.3820646729600004</v>
      </c>
      <c r="L52" s="45">
        <v>9.4296941142400001</v>
      </c>
      <c r="M52" s="45">
        <v>8.4774614446400012</v>
      </c>
      <c r="N52" s="45">
        <v>7.9107292103200013</v>
      </c>
      <c r="O52" s="45">
        <v>6.5261148930400008</v>
      </c>
    </row>
    <row r="53" spans="1:15" x14ac:dyDescent="0.25">
      <c r="A53" s="171" t="s">
        <v>10</v>
      </c>
      <c r="B53" s="145">
        <v>0</v>
      </c>
      <c r="C53" s="52" t="s">
        <v>14</v>
      </c>
      <c r="D53" s="20">
        <v>6.3411775207524888E-3</v>
      </c>
      <c r="E53" s="20">
        <v>9.8771894165038399E-3</v>
      </c>
      <c r="F53" s="20">
        <v>5.3979435514938624E-3</v>
      </c>
      <c r="G53" s="20">
        <v>5.5184180483190595E-3</v>
      </c>
      <c r="H53" s="20">
        <v>5.3214846191412526E-3</v>
      </c>
      <c r="I53" s="20">
        <v>1.0564908964965825</v>
      </c>
      <c r="J53" s="20">
        <v>1.4875406667846676</v>
      </c>
      <c r="K53" s="20">
        <v>1.5385984462402349</v>
      </c>
      <c r="L53" s="20">
        <v>1.4718228017333976</v>
      </c>
      <c r="M53" s="20">
        <v>0.36172395192871148</v>
      </c>
      <c r="N53" s="20">
        <v>6.1450836791998534E-3</v>
      </c>
      <c r="O53" s="20">
        <v>1.2105886596679253E-2</v>
      </c>
    </row>
    <row r="54" spans="1:15" x14ac:dyDescent="0.25">
      <c r="A54" s="172"/>
      <c r="B54" s="146"/>
      <c r="C54" s="19" t="s">
        <v>15</v>
      </c>
      <c r="D54" s="140"/>
      <c r="E54" s="140"/>
      <c r="F54" s="140"/>
      <c r="G54" s="140"/>
      <c r="H54" s="140"/>
      <c r="I54" s="140"/>
      <c r="J54" s="140"/>
      <c r="K54" s="140"/>
      <c r="L54" s="140"/>
      <c r="M54" s="140"/>
      <c r="N54" s="140"/>
      <c r="O54" s="140"/>
    </row>
    <row r="55" spans="1:15" x14ac:dyDescent="0.25">
      <c r="A55" s="172"/>
      <c r="B55" s="146"/>
      <c r="C55" s="19" t="s">
        <v>16</v>
      </c>
      <c r="D55" s="140"/>
      <c r="E55" s="140"/>
      <c r="F55" s="140"/>
      <c r="G55" s="140"/>
      <c r="H55" s="140"/>
      <c r="I55" s="140"/>
      <c r="J55" s="140"/>
      <c r="K55" s="140"/>
      <c r="L55" s="140"/>
      <c r="M55" s="140"/>
      <c r="N55" s="140"/>
      <c r="O55" s="140"/>
    </row>
    <row r="56" spans="1:15" x14ac:dyDescent="0.25">
      <c r="A56" s="173"/>
      <c r="B56" s="147"/>
      <c r="C56" s="19" t="s">
        <v>17</v>
      </c>
      <c r="D56" s="20">
        <v>2.0139395755005746E-2</v>
      </c>
      <c r="E56" s="20">
        <v>2.3801759991455024E-2</v>
      </c>
      <c r="F56" s="20">
        <v>8.4599117306174754E-2</v>
      </c>
      <c r="G56" s="20">
        <v>4.3212375273496487E-2</v>
      </c>
      <c r="H56" s="20">
        <v>-1.2487605871581606E-2</v>
      </c>
      <c r="I56" s="20">
        <v>1.2101420271499634</v>
      </c>
      <c r="J56" s="20">
        <v>1.5617481348968503</v>
      </c>
      <c r="K56" s="20">
        <v>1.6392944072761537</v>
      </c>
      <c r="L56" s="20">
        <v>1.5626302253257744</v>
      </c>
      <c r="M56" s="20">
        <v>0.369216255383301</v>
      </c>
      <c r="N56" s="20">
        <v>2.8273432662964625E-2</v>
      </c>
      <c r="O56" s="20">
        <v>2.9695698332213659E-2</v>
      </c>
    </row>
    <row r="57" spans="1:15" x14ac:dyDescent="0.25">
      <c r="A57" s="179" t="s">
        <v>26</v>
      </c>
      <c r="B57" s="180"/>
      <c r="C57" s="13" t="s">
        <v>14</v>
      </c>
      <c r="D57" s="71">
        <v>8.2798558820807528</v>
      </c>
      <c r="E57" s="71">
        <v>8.3864241878965036</v>
      </c>
      <c r="F57" s="71">
        <v>8.7890756339133773</v>
      </c>
      <c r="G57" s="71">
        <v>9.53526656528153</v>
      </c>
      <c r="H57" s="71">
        <v>10.551823910299142</v>
      </c>
      <c r="I57" s="71">
        <v>11.777400376016583</v>
      </c>
      <c r="J57" s="71">
        <v>13.223643105184667</v>
      </c>
      <c r="K57" s="71">
        <v>13.779775908720234</v>
      </c>
      <c r="L57" s="71">
        <v>13.797359438933396</v>
      </c>
      <c r="M57" s="71">
        <v>11.616304575848712</v>
      </c>
      <c r="N57" s="71">
        <v>10.153006432719202</v>
      </c>
      <c r="O57" s="71">
        <v>8.3396496715566784</v>
      </c>
    </row>
    <row r="58" spans="1:15" x14ac:dyDescent="0.25">
      <c r="A58" s="181"/>
      <c r="B58" s="182"/>
      <c r="C58" s="13" t="s">
        <v>15</v>
      </c>
      <c r="D58" s="71">
        <v>0.9576393548728519</v>
      </c>
      <c r="E58" s="71">
        <v>1.0009218977981642</v>
      </c>
      <c r="F58" s="71">
        <v>1.1026169705177806</v>
      </c>
      <c r="G58" s="71">
        <v>1.2457569466585621</v>
      </c>
      <c r="H58" s="71">
        <v>1.3727744402807225</v>
      </c>
      <c r="I58" s="71">
        <v>1.7421882064236716</v>
      </c>
      <c r="J58" s="71">
        <v>1.7561059322752348</v>
      </c>
      <c r="K58" s="71">
        <v>1.7714134417301559</v>
      </c>
      <c r="L58" s="71">
        <v>1.6623961989850784</v>
      </c>
      <c r="M58" s="71">
        <v>1.2820476474599218</v>
      </c>
      <c r="N58" s="71">
        <v>1.1324014705658596</v>
      </c>
      <c r="O58" s="71">
        <v>0.96218854461105452</v>
      </c>
    </row>
    <row r="59" spans="1:15" x14ac:dyDescent="0.25">
      <c r="A59" s="181"/>
      <c r="B59" s="182"/>
      <c r="C59" s="13" t="s">
        <v>16</v>
      </c>
      <c r="D59" s="71">
        <v>0.65398694920140144</v>
      </c>
      <c r="E59" s="71">
        <v>0.65018558773678703</v>
      </c>
      <c r="F59" s="71">
        <v>0.67677387994358795</v>
      </c>
      <c r="G59" s="71">
        <v>0.63460662658299105</v>
      </c>
      <c r="H59" s="71">
        <v>0.85288673426855499</v>
      </c>
      <c r="I59" s="71">
        <v>0.95717592950970942</v>
      </c>
      <c r="J59" s="71">
        <v>1.0928405600769484</v>
      </c>
      <c r="K59" s="71">
        <v>1.0537203297057629</v>
      </c>
      <c r="L59" s="71">
        <v>0.99577819188729866</v>
      </c>
      <c r="M59" s="71">
        <v>0.80731099751466806</v>
      </c>
      <c r="N59" s="71">
        <v>0.66790670289790521</v>
      </c>
      <c r="O59" s="71">
        <v>0.64926978056448004</v>
      </c>
    </row>
    <row r="60" spans="1:15" x14ac:dyDescent="0.25">
      <c r="A60" s="183"/>
      <c r="B60" s="184"/>
      <c r="C60" s="13" t="s">
        <v>17</v>
      </c>
      <c r="D60" s="71">
        <v>9.8914821861550042</v>
      </c>
      <c r="E60" s="71">
        <v>10.037531673431454</v>
      </c>
      <c r="F60" s="71">
        <v>10.568466484374746</v>
      </c>
      <c r="G60" s="71">
        <v>11.415630138523083</v>
      </c>
      <c r="H60" s="71">
        <v>12.777485084848418</v>
      </c>
      <c r="I60" s="71">
        <v>14.476764511949966</v>
      </c>
      <c r="J60" s="71">
        <v>16.072589597536851</v>
      </c>
      <c r="K60" s="71">
        <v>16.604909680156155</v>
      </c>
      <c r="L60" s="71">
        <v>16.455533829805773</v>
      </c>
      <c r="M60" s="71">
        <v>13.705663220823302</v>
      </c>
      <c r="N60" s="71">
        <v>11.953314606182966</v>
      </c>
      <c r="O60" s="71">
        <v>9.9511079967322136</v>
      </c>
    </row>
    <row r="61" spans="1:15" x14ac:dyDescent="0.25">
      <c r="A61" s="26"/>
      <c r="B61" s="27"/>
      <c r="C61" s="27"/>
      <c r="K61" s="29"/>
    </row>
    <row r="62" spans="1:15" x14ac:dyDescent="0.25">
      <c r="A62" s="166" t="s">
        <v>27</v>
      </c>
      <c r="B62" s="167"/>
      <c r="C62" s="30"/>
      <c r="D62" s="31">
        <f>SUM(D42,D60)</f>
        <v>563.98070696617606</v>
      </c>
      <c r="E62" s="31">
        <f t="shared" ref="E62:O62" si="0">SUM(E42,E60)</f>
        <v>613.24568115128875</v>
      </c>
      <c r="F62" s="31">
        <f t="shared" si="0"/>
        <v>570.58110254750295</v>
      </c>
      <c r="G62" s="31">
        <f t="shared" si="0"/>
        <v>679.9228683411269</v>
      </c>
      <c r="H62" s="31">
        <f t="shared" si="0"/>
        <v>674.30940077866649</v>
      </c>
      <c r="I62" s="31">
        <f t="shared" si="0"/>
        <v>761.88220326727401</v>
      </c>
      <c r="J62" s="31">
        <f t="shared" si="0"/>
        <v>797.91193048558569</v>
      </c>
      <c r="K62" s="31">
        <f t="shared" si="0"/>
        <v>822.96565057147495</v>
      </c>
      <c r="L62" s="31">
        <f t="shared" si="0"/>
        <v>834.13932827124654</v>
      </c>
      <c r="M62" s="31">
        <f t="shared" si="0"/>
        <v>701.19944757119106</v>
      </c>
      <c r="N62" s="31">
        <f t="shared" si="0"/>
        <v>659.37305937313783</v>
      </c>
      <c r="O62" s="31">
        <f t="shared" si="0"/>
        <v>546.23132657279405</v>
      </c>
    </row>
    <row r="64" spans="1:15" x14ac:dyDescent="0.25">
      <c r="A64" s="188"/>
      <c r="B64" s="188"/>
      <c r="C64" s="188"/>
      <c r="D64" s="188"/>
      <c r="E64" s="188"/>
      <c r="F64" s="188"/>
      <c r="G64" s="188"/>
      <c r="H64" s="188"/>
      <c r="I64" s="188"/>
      <c r="J64" s="188"/>
      <c r="K64" s="188"/>
      <c r="L64" s="188"/>
      <c r="M64" s="188"/>
      <c r="N64" s="188"/>
      <c r="O64" s="188"/>
    </row>
    <row r="65" spans="1:15" x14ac:dyDescent="0.25">
      <c r="A65" s="215"/>
      <c r="B65" s="188"/>
      <c r="C65" s="188"/>
      <c r="D65" s="188"/>
      <c r="E65" s="188"/>
      <c r="F65" s="188"/>
      <c r="G65" s="188"/>
      <c r="H65" s="188"/>
      <c r="I65" s="188"/>
      <c r="J65" s="188"/>
      <c r="K65" s="188"/>
      <c r="L65" s="188"/>
      <c r="M65" s="188"/>
      <c r="N65" s="188"/>
      <c r="O65" s="188"/>
    </row>
  </sheetData>
  <mergeCells count="31">
    <mergeCell ref="A49:A52"/>
    <mergeCell ref="B49:B52"/>
    <mergeCell ref="A53:A56"/>
    <mergeCell ref="B53:B56"/>
    <mergeCell ref="A31:A34"/>
    <mergeCell ref="B31:B34"/>
    <mergeCell ref="A35:A38"/>
    <mergeCell ref="B35:B38"/>
    <mergeCell ref="A39:B42"/>
    <mergeCell ref="A1:O1"/>
    <mergeCell ref="A2:O2"/>
    <mergeCell ref="A3:O3"/>
    <mergeCell ref="A5:O5"/>
    <mergeCell ref="A45:A48"/>
    <mergeCell ref="B45:B48"/>
    <mergeCell ref="A64:O64"/>
    <mergeCell ref="A65:O65"/>
    <mergeCell ref="A7:A10"/>
    <mergeCell ref="B7:B10"/>
    <mergeCell ref="A11:A14"/>
    <mergeCell ref="B11:B14"/>
    <mergeCell ref="A15:A18"/>
    <mergeCell ref="B15:B18"/>
    <mergeCell ref="A19:A22"/>
    <mergeCell ref="B19:B22"/>
    <mergeCell ref="A23:A26"/>
    <mergeCell ref="B23:B26"/>
    <mergeCell ref="A27:A30"/>
    <mergeCell ref="B27:B30"/>
    <mergeCell ref="A62:B62"/>
    <mergeCell ref="A57:B60"/>
  </mergeCells>
  <pageMargins left="0.75" right="0.75" top="1" bottom="1" header="0.5" footer="0.5"/>
  <pageSetup orientation="portrait" horizontalDpi="4294967293" verticalDpi="0"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ew_x0020_Status xmlns="8430d550-c2bd-4ade-ae56-0b82b076c537">
      <Url>https://edisonintl.sharepoint.com/teams/rcms365/Lists/Data Request Review Tasks/Review%20Task%20View.aspx?QuestionDocID=152311  </Url>
      <Description>Ready for Case Admin</Description>
    </Review_x0020_Status>
    <MarkedForDeletion xmlns="d1269d0e-3d21-492c-95ee-c4f1a377396e">false</MarkedForDeletion>
    <Agency xmlns="8430d550-c2bd-4ade-ae56-0b82b076c537">CPUC</Agency>
    <Reassignment xmlns="d1269d0e-3d21-492c-95ee-c4f1a377396e">
      <Url xsi:nil="true"/>
      <Description xsi:nil="true"/>
    </Reassignment>
    <Start_x0020_Security_x0020_WF xmlns="d1269d0e-3d21-492c-95ee-c4f1a377396e">
      <Url xsi:nil="true"/>
      <Description xsi:nil="true"/>
    </Start_x0020_Security_x0020_WF>
    <Party xmlns="8430d550-c2bd-4ade-ae56-0b82b076c537">40;#Energy Division</Party>
    <_dlc_DocId xmlns="8430d550-c2bd-4ade-ae56-0b82b076c537">RCMS365-1419139168-152503</_dlc_DocId>
    <Witness xmlns="8430d550-c2bd-4ade-ae56-0b82b076c537">
      <UserInfo>
        <DisplayName/>
        <AccountId xsi:nil="true"/>
        <AccountType/>
      </UserInfo>
    </Witness>
    <lcf76f155ced4ddcb4097134ff3c332f xmlns="d1269d0e-3d21-492c-95ee-c4f1a377396e">
      <Terms xmlns="http://schemas.microsoft.com/office/infopath/2007/PartnerControls"/>
    </lcf76f155ced4ddcb4097134ff3c332f>
    <Data_x0020_Request_x0020_Set_x0020_Name1 xmlns="8430d550-c2bd-4ade-ae56-0b82b076c537">ED-SCE-DR LIP Allocations for 2023-2025</Data_x0020_Request_x0020_Set_x0020_Name1>
    <TaxCatchAll xmlns="e45da448-bf9c-43e8-8676-7e88d583ded9" xsi:nil="true"/>
    <DeletedBy xmlns="d1269d0e-3d21-492c-95ee-c4f1a377396e">
      <UserInfo>
        <DisplayName/>
        <AccountId xsi:nil="true"/>
        <AccountType/>
      </UserInfo>
    </DeletedBy>
    <Attorney xmlns="8430d550-c2bd-4ade-ae56-0b82b076c537">
      <UserInfo>
        <DisplayName>Anna M Wojtyna-Machon</DisplayName>
        <AccountId>296</AccountId>
        <AccountType/>
      </UserInfo>
    </Attorney>
    <Received_x0020_Date xmlns="8430d550-c2bd-4ade-ae56-0b82b076c537">2022-06-21T07:00:00+00:00</Received_x0020_Date>
    <Test_x0020_WF xmlns="d1269d0e-3d21-492c-95ee-c4f1a377396e">
      <Url xsi:nil="true"/>
      <Description xsi:nil="true"/>
    </Test_x0020_WF>
    <HeaderSpid xmlns="8430d550-c2bd-4ade-ae56-0b82b076c537">6773</HeaderSpid>
    <Manual_x0020_Handling xmlns="d1269d0e-3d21-492c-95ee-c4f1a377396e">
      <Url xsi:nil="true"/>
      <Description xsi:nil="true"/>
    </Manual_x0020_Handling>
    <DR_x0020_360_x0020_Link xmlns="8430d550-c2bd-4ade-ae56-0b82b076c537">
      <Url xsi:nil="true"/>
      <Description xsi:nil="true"/>
    </DR_x0020_360_x0020_Link>
    <Document_x0020_Review_x0020_Status xmlns="d1269d0e-3d21-492c-95ee-c4f1a377396e">Pending for Case Admin</Document_x0020_Review_x0020_Status>
    <Party xmlns="d1269d0e-3d21-492c-95ee-c4f1a377396e">40</Party>
    <Data_x0020_Request_x0020_Set_x0020_Name xmlns="8430d550-c2bd-4ade-ae56-0b82b076c537">DR - 40936 01</Data_x0020_Request_x0020_Set_x0020_Name>
    <IconOverlay xmlns="http://schemas.microsoft.com/sharepoint/v4" xsi:nil="true"/>
    <Response_x0020_Date xmlns="8430d550-c2bd-4ade-ae56-0b82b076c537">2022-06-28T20:01:58+00:00</Response_x0020_Date>
    <Classification xmlns="8430d550-c2bd-4ade-ae56-0b82b076c537">Public</Classification>
    <Question_x0020_Number xmlns="8430d550-c2bd-4ade-ae56-0b82b076c537">01</Question_x0020_Number>
    <Question xmlns="8430d550-c2bd-4ade-ae56-0b82b076c537">Attached please find the final Resource Adequacy Qualifying Capacity allocations for SCE DR Programs for 2023-2025, along with an accompanying template. Please complete the template as instructed in the document and provide the Payment and monthly values according to each Local Capacity Area (LCA). In the separate tabs accompanying each year, please provide the Payment and monthly values inclusive of the Loss Factors according to each LCA.</Question>
    <Exhibit xmlns="d1269d0e-3d21-492c-95ee-c4f1a377396e" xsi:nil="true"/>
    <Volume xmlns="d1269d0e-3d21-492c-95ee-c4f1a377396e" xsi:nil="true"/>
    <Acronym xmlns="8430d550-c2bd-4ade-ae56-0b82b076c537">2013 DR OIR</Acronym>
    <Proceeding_x0020_Number xmlns="8430d550-c2bd-4ade-ae56-0b82b076c537">R.13-09-011</Proceeding_x0020_Number>
    <Document_x0020_Type xmlns="8430d550-c2bd-4ade-ae56-0b82b076c537">Attachment</Document_x0020_Type>
    <Assignee xmlns="8430d550-c2bd-4ade-ae56-0b82b076c537">
      <UserInfo>
        <DisplayName>Adenna Lee</DisplayName>
        <AccountId>217</AccountId>
        <AccountType/>
      </UserInfo>
    </Assignee>
    <_dlc_DocIdUrl xmlns="8430d550-c2bd-4ade-ae56-0b82b076c537">
      <Url>https://edisonintl.sharepoint.com/teams/rcms365/_layouts/15/DocIdRedir.aspx?ID=RCMS365-1419139168-152503</Url>
      <Description>RCMS365-1419139168-152503</Description>
    </_dlc_DocIdUrl>
    <RimsSpid xmlns="8430d550-c2bd-4ade-ae56-0b82b076c537">19999</RimsSpid>
    <Year xmlns="8430d550-c2bd-4ade-ae56-0b82b076c537">2021</Year>
    <_Status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n Progress Response" ma:contentTypeID="0x0101003FDC8DB2EFA0734493CFBBBD1CB93690005CC82022603A0947A2C5F5F1889FA752" ma:contentTypeVersion="112" ma:contentTypeDescription="" ma:contentTypeScope="" ma:versionID="80054fddee4524cf9feb6ca710708e72">
  <xsd:schema xmlns:xsd="http://www.w3.org/2001/XMLSchema" xmlns:xs="http://www.w3.org/2001/XMLSchema" xmlns:p="http://schemas.microsoft.com/office/2006/metadata/properties" xmlns:ns1="8430d550-c2bd-4ade-ae56-0b82b076c537" xmlns:ns3="d1269d0e-3d21-492c-95ee-c4f1a377396e" xmlns:ns4="http://schemas.microsoft.com/sharepoint/v3/fields" xmlns:ns5="http://schemas.microsoft.com/sharepoint/v4" xmlns:ns6="e45da448-bf9c-43e8-8676-7e88d583ded9" targetNamespace="http://schemas.microsoft.com/office/2006/metadata/properties" ma:root="true" ma:fieldsID="f1dac266ef1e521be3b49ec5408857dc" ns1:_="" ns3:_="" ns4:_="" ns5:_="" ns6:_="">
    <xsd:import namespace="8430d550-c2bd-4ade-ae56-0b82b076c537"/>
    <xsd:import namespace="d1269d0e-3d21-492c-95ee-c4f1a377396e"/>
    <xsd:import namespace="http://schemas.microsoft.com/sharepoint/v3/fields"/>
    <xsd:import namespace="http://schemas.microsoft.com/sharepoint/v4"/>
    <xsd:import namespace="e45da448-bf9c-43e8-8676-7e88d583ded9"/>
    <xsd:element name="properties">
      <xsd:complexType>
        <xsd:sequence>
          <xsd:element name="documentManagement">
            <xsd:complexType>
              <xsd:all>
                <xsd:element ref="ns1:HeaderSpid" minOccurs="0"/>
                <xsd:element ref="ns1:RimsSpid" minOccurs="0"/>
                <xsd:element ref="ns1:Assignee" minOccurs="0"/>
                <xsd:element ref="ns1:Attorney" minOccurs="0"/>
                <xsd:element ref="ns1:Question_x0020_Number" minOccurs="0"/>
                <xsd:element ref="ns1:Response_x0020_Date" minOccurs="0"/>
                <xsd:element ref="ns1:Received_x0020_Date" minOccurs="0"/>
                <xsd:element ref="ns1:Document_x0020_Type" minOccurs="0"/>
                <xsd:element ref="ns1:Data_x0020_Request_x0020_Set_x0020_Name1" minOccurs="0"/>
                <xsd:element ref="ns1:Data_x0020_Request_x0020_Set_x0020_Name" minOccurs="0"/>
                <xsd:element ref="ns1:Question" minOccurs="0"/>
                <xsd:element ref="ns3:Party" minOccurs="0"/>
                <xsd:element ref="ns1:Classification" minOccurs="0"/>
                <xsd:element ref="ns4:_Status" minOccurs="0"/>
                <xsd:element ref="ns1:Review_x0020_Status" minOccurs="0"/>
                <xsd:element ref="ns3:Test_x0020_WF" minOccurs="0"/>
                <xsd:element ref="ns3:Reassignment" minOccurs="0"/>
                <xsd:element ref="ns1:Year" minOccurs="0"/>
                <xsd:element ref="ns1:Proceeding_x0020_Number" minOccurs="0"/>
                <xsd:element ref="ns1:_dlc_DocIdPersistId" minOccurs="0"/>
                <xsd:element ref="ns1:_dlc_DocId" minOccurs="0"/>
                <xsd:element ref="ns1:Witness" minOccurs="0"/>
                <xsd:element ref="ns1:SharedWithUsers" minOccurs="0"/>
                <xsd:element ref="ns1:SharedWithDetails" minOccurs="0"/>
                <xsd:element ref="ns3:MediaServiceMetadata" minOccurs="0"/>
                <xsd:element ref="ns3:MediaServiceFastMetadata" minOccurs="0"/>
                <xsd:element ref="ns1:_dlc_DocIdUrl" minOccurs="0"/>
                <xsd:element ref="ns1:DR_x0020_360_x0020_Link" minOccurs="0"/>
                <xsd:element ref="ns5:IconOverlay" minOccurs="0"/>
                <xsd:element ref="ns3:MediaServiceAutoTags" minOccurs="0"/>
                <xsd:element ref="ns3:MediaServiceOCR" minOccurs="0"/>
                <xsd:element ref="ns3:Document_x0020_Review_x0020_Status" minOccurs="0"/>
                <xsd:element ref="ns1:Acronym" minOccurs="0"/>
                <xsd:element ref="ns1:Party" minOccurs="0"/>
                <xsd:element ref="ns3:MediaServiceEventHashCode" minOccurs="0"/>
                <xsd:element ref="ns3:MediaServiceGenerationTime" minOccurs="0"/>
                <xsd:element ref="ns1:Agency" minOccurs="0"/>
                <xsd:element ref="ns3:MediaServiceDateTaken" minOccurs="0"/>
                <xsd:element ref="ns3:Start_x0020_Security_x0020_WF" minOccurs="0"/>
                <xsd:element ref="ns3:MediaServiceLocation" minOccurs="0"/>
                <xsd:element ref="ns3:MediaServiceAutoKeyPoints" minOccurs="0"/>
                <xsd:element ref="ns3:MediaServiceKeyPoints" minOccurs="0"/>
                <xsd:element ref="ns3:Manual_x0020_Handling" minOccurs="0"/>
                <xsd:element ref="ns3:Volume" minOccurs="0"/>
                <xsd:element ref="ns3:Exhibit" minOccurs="0"/>
                <xsd:element ref="ns3:MarkedForDeletion" minOccurs="0"/>
                <xsd:element ref="ns3:DeletedBy" minOccurs="0"/>
                <xsd:element ref="ns3:MediaLengthInSeconds" minOccurs="0"/>
                <xsd:element ref="ns3: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30d550-c2bd-4ade-ae56-0b82b076c537" elementFormDefault="qualified">
    <xsd:import namespace="http://schemas.microsoft.com/office/2006/documentManagement/types"/>
    <xsd:import namespace="http://schemas.microsoft.com/office/infopath/2007/PartnerControls"/>
    <xsd:element name="HeaderSpid" ma:index="0" nillable="true" ma:displayName="HeaderSpid" ma:indexed="true" ma:internalName="HeaderSpid" ma:readOnly="false">
      <xsd:simpleType>
        <xsd:restriction base="dms:Text">
          <xsd:maxLength value="255"/>
        </xsd:restriction>
      </xsd:simpleType>
    </xsd:element>
    <xsd:element name="RimsSpid" ma:index="1" nillable="true" ma:displayName="RimsSpid" ma:indexed="true" ma:internalName="RimsSpid">
      <xsd:simpleType>
        <xsd:restriction base="dms:Text">
          <xsd:maxLength value="255"/>
        </xsd:restriction>
      </xsd:simpleType>
    </xsd:element>
    <xsd:element name="Assignee" ma:index="4" nillable="true" ma:displayName="Assignee" ma:indexed="true" ma:list="UserInfo" ma:SharePointGroup="0" ma:internalName="Assigne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ttorney" ma:index="5" nillable="true" ma:displayName="Attorney" ma:list="UserInfo" ma:SharePointGroup="0" ma:internalName="Attorne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uestion_x0020_Number" ma:index="6" nillable="true" ma:displayName="Question Number" ma:indexed="true" ma:internalName="Question_x0020_Number" ma:readOnly="false">
      <xsd:simpleType>
        <xsd:restriction base="dms:Text">
          <xsd:maxLength value="255"/>
        </xsd:restriction>
      </xsd:simpleType>
    </xsd:element>
    <xsd:element name="Response_x0020_Date" ma:index="7" nillable="true" ma:displayName="Response Date" ma:format="DateOnly" ma:internalName="Response_x0020_Date" ma:readOnly="false">
      <xsd:simpleType>
        <xsd:restriction base="dms:DateTime"/>
      </xsd:simpleType>
    </xsd:element>
    <xsd:element name="Received_x0020_Date" ma:index="8" nillable="true" ma:displayName="Received Date" ma:format="DateOnly" ma:indexed="true" ma:internalName="Received_x0020_Date">
      <xsd:simpleType>
        <xsd:restriction base="dms:DateTime"/>
      </xsd:simpleType>
    </xsd:element>
    <xsd:element name="Document_x0020_Type" ma:index="9" nillable="true" ma:displayName="Document Type" ma:default="Attachment" ma:format="Dropdown" ma:indexed="true" ma:internalName="Document_x0020_Type">
      <xsd:simpleType>
        <xsd:restriction base="dms:Choice">
          <xsd:enumeration value="Attachment"/>
          <xsd:enumeration value="Answer"/>
          <xsd:enumeration value="Declaration"/>
          <xsd:enumeration value="Production Overlay"/>
          <xsd:enumeration value="CPUC Initial Request"/>
          <xsd:enumeration value="DO NOT PRODUCE"/>
          <xsd:enumeration value="Transmittal"/>
          <xsd:enumeration value="Confirmation"/>
        </xsd:restriction>
      </xsd:simpleType>
    </xsd:element>
    <xsd:element name="Data_x0020_Request_x0020_Set_x0020_Name1" ma:index="10" nillable="true" ma:displayName="Data Request Set Name" ma:indexed="true" ma:internalName="Data_x0020_Request_x0020_Set_x0020_Name1">
      <xsd:simpleType>
        <xsd:restriction base="dms:Text">
          <xsd:maxLength value="255"/>
        </xsd:restriction>
      </xsd:simpleType>
    </xsd:element>
    <xsd:element name="Data_x0020_Request_x0020_Set_x0020_Name" ma:index="11" nillable="true" ma:displayName="Data Request Set" ma:internalName="Data_x0020_Request_x0020_Set_x0020_Name">
      <xsd:simpleType>
        <xsd:restriction base="dms:Text">
          <xsd:maxLength value="255"/>
        </xsd:restriction>
      </xsd:simpleType>
    </xsd:element>
    <xsd:element name="Question" ma:index="12" nillable="true" ma:displayName="Question" ma:internalName="Question">
      <xsd:simpleType>
        <xsd:restriction base="dms:Note"/>
      </xsd:simpleType>
    </xsd:element>
    <xsd:element name="Classification" ma:index="14" nillable="true" ma:displayName="Classification" ma:default="Public" ma:format="Dropdown" ma:internalName="Classification">
      <xsd:simpleType>
        <xsd:restriction base="dms:Choice">
          <xsd:enumeration value="Public"/>
          <xsd:enumeration value="Confidential"/>
          <xsd:enumeration value="Internal"/>
        </xsd:restriction>
      </xsd:simpleType>
    </xsd:element>
    <xsd:element name="Review_x0020_Status" ma:index="16" nillable="true" ma:displayName="Review Status" ma:format="Hyperlink" ma:internalName="Revie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Year" ma:index="19" nillable="true" ma:displayName="Year" ma:default="2021" ma:internalName="Year">
      <xsd:simpleType>
        <xsd:restriction base="dms:Text">
          <xsd:maxLength value="255"/>
        </xsd:restriction>
      </xsd:simpleType>
    </xsd:element>
    <xsd:element name="Proceeding_x0020_Number" ma:index="20" nillable="true" ma:displayName="Proceeding Number" ma:indexed="true" ma:internalName="Proceeding_x0020_Number">
      <xsd:simpleType>
        <xsd:restriction base="dms:Text">
          <xsd:maxLength value="255"/>
        </xsd:restriction>
      </xsd:simpleType>
    </xsd:element>
    <xsd:element name="_dlc_DocIdPersistId" ma:index="22" nillable="true" ma:displayName="Persist ID" ma:description="Keep ID on add." ma:hidden="true" ma:internalName="_dlc_DocIdPersistId" ma:readOnly="true">
      <xsd:simpleType>
        <xsd:restriction base="dms:Boolea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Witness" ma:index="25" nillable="true" ma:displayName="Witness" ma:hidden="true" ma:list="UserInfo" ma:SharePointGroup="0" ma:internalName="Witnes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element name="_dlc_DocIdUrl" ma:index="3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DR_x0020_360_x0020_Link" ma:index="37" nillable="true" ma:displayName="DR 360 Link" ma:format="Hyperlink" ma:hidden="true" ma:internalName="DR_x0020_360_x0020_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cronym" ma:index="42" nillable="true" ma:displayName="Acronym" ma:internalName="Acronym">
      <xsd:simpleType>
        <xsd:restriction base="dms:Text">
          <xsd:maxLength value="255"/>
        </xsd:restriction>
      </xsd:simpleType>
    </xsd:element>
    <xsd:element name="Party" ma:index="43" nillable="true" ma:displayName="PartyTxt" ma:internalName="Party0" ma:readOnly="false">
      <xsd:simpleType>
        <xsd:restriction base="dms:Text">
          <xsd:maxLength value="255"/>
        </xsd:restriction>
      </xsd:simpleType>
    </xsd:element>
    <xsd:element name="Agency" ma:index="46" nillable="true" ma:displayName="Agency" ma:internalName="Agenc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269d0e-3d21-492c-95ee-c4f1a377396e" elementFormDefault="qualified">
    <xsd:import namespace="http://schemas.microsoft.com/office/2006/documentManagement/types"/>
    <xsd:import namespace="http://schemas.microsoft.com/office/infopath/2007/PartnerControls"/>
    <xsd:element name="Party" ma:index="13" nillable="true" ma:displayName="Party" ma:indexed="true" ma:list="{0d6e30c2-f70e-486c-88bb-1fbf684d938e}" ma:internalName="Party" ma:showField="Title" ma:web="8430d550-c2bd-4ade-ae56-0b82b076c537">
      <xsd:simpleType>
        <xsd:restriction base="dms:Lookup"/>
      </xsd:simpleType>
    </xsd:element>
    <xsd:element name="Test_x0020_WF" ma:index="17" nillable="true" ma:displayName="Update FYI" ma:internalName="Test_x0020_WF">
      <xsd:complexType>
        <xsd:complexContent>
          <xsd:extension base="dms:URL">
            <xsd:sequence>
              <xsd:element name="Url" type="dms:ValidUrl" minOccurs="0" nillable="true"/>
              <xsd:element name="Description" type="xsd:string" nillable="true"/>
            </xsd:sequence>
          </xsd:extension>
        </xsd:complexContent>
      </xsd:complexType>
    </xsd:element>
    <xsd:element name="Reassignment" ma:index="18" nillable="true" ma:displayName="Reassignment" ma:internalName="Reassignment">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AutoTags" ma:index="39" nillable="true" ma:displayName="MediaServiceAutoTags" ma:internalName="MediaServiceAutoTags" ma:readOnly="true">
      <xsd:simpleType>
        <xsd:restriction base="dms:Text"/>
      </xsd:simpleType>
    </xsd:element>
    <xsd:element name="MediaServiceOCR" ma:index="40" nillable="true" ma:displayName="MediaServiceOCR" ma:internalName="MediaServiceOCR" ma:readOnly="true">
      <xsd:simpleType>
        <xsd:restriction base="dms:Note">
          <xsd:maxLength value="255"/>
        </xsd:restriction>
      </xsd:simpleType>
    </xsd:element>
    <xsd:element name="Document_x0020_Review_x0020_Status" ma:index="41" nillable="true" ma:displayName="Document Review Status" ma:indexed="true" ma:internalName="Document_x0020_Review_x0020_Status">
      <xsd:simpleType>
        <xsd:restriction base="dms:Text">
          <xsd:maxLength value="255"/>
        </xsd:restriction>
      </xsd:simpleType>
    </xsd:element>
    <xsd:element name="MediaServiceEventHashCode" ma:index="44" nillable="true" ma:displayName="MediaServiceEventHashCode" ma:hidden="true" ma:internalName="MediaServiceEventHashCode"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DateTaken" ma:index="47" nillable="true" ma:displayName="MediaServiceDateTaken" ma:hidden="true" ma:internalName="MediaServiceDateTaken" ma:readOnly="true">
      <xsd:simpleType>
        <xsd:restriction base="dms:Text"/>
      </xsd:simpleType>
    </xsd:element>
    <xsd:element name="Start_x0020_Security_x0020_WF" ma:index="55" nillable="true" ma:displayName="Start Security WF" ma:internalName="Start_x0020_Security_x0020_WF">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56" nillable="true" ma:displayName="Location" ma:internalName="MediaServiceLocation" ma:readOnly="true">
      <xsd:simpleType>
        <xsd:restriction base="dms:Text"/>
      </xsd:simpleType>
    </xsd:element>
    <xsd:element name="MediaServiceAutoKeyPoints" ma:index="57" nillable="true" ma:displayName="MediaServiceAutoKeyPoints" ma:hidden="true" ma:internalName="MediaServiceAutoKeyPoints" ma:readOnly="true">
      <xsd:simpleType>
        <xsd:restriction base="dms:Note"/>
      </xsd:simpleType>
    </xsd:element>
    <xsd:element name="MediaServiceKeyPoints" ma:index="58" nillable="true" ma:displayName="KeyPoints" ma:internalName="MediaServiceKeyPoints" ma:readOnly="true">
      <xsd:simpleType>
        <xsd:restriction base="dms:Note">
          <xsd:maxLength value="255"/>
        </xsd:restriction>
      </xsd:simpleType>
    </xsd:element>
    <xsd:element name="Manual_x0020_Handling" ma:index="59" nillable="true" ma:displayName="Manual Handling" ma:internalName="Manual_x0020_Handling">
      <xsd:complexType>
        <xsd:complexContent>
          <xsd:extension base="dms:URL">
            <xsd:sequence>
              <xsd:element name="Url" type="dms:ValidUrl" minOccurs="0" nillable="true"/>
              <xsd:element name="Description" type="xsd:string" nillable="true"/>
            </xsd:sequence>
          </xsd:extension>
        </xsd:complexContent>
      </xsd:complexType>
    </xsd:element>
    <xsd:element name="Volume" ma:index="60" nillable="true" ma:displayName="Volume" ma:internalName="Volume">
      <xsd:simpleType>
        <xsd:restriction base="dms:Text">
          <xsd:maxLength value="255"/>
        </xsd:restriction>
      </xsd:simpleType>
    </xsd:element>
    <xsd:element name="Exhibit" ma:index="61" nillable="true" ma:displayName="Exhibit" ma:internalName="Exhibit">
      <xsd:simpleType>
        <xsd:restriction base="dms:Text">
          <xsd:maxLength value="255"/>
        </xsd:restriction>
      </xsd:simpleType>
    </xsd:element>
    <xsd:element name="MarkedForDeletion" ma:index="62" nillable="true" ma:displayName="Marked For Deletion" ma:default="0" ma:indexed="true" ma:internalName="MarkedForDeletion">
      <xsd:simpleType>
        <xsd:restriction base="dms:Boolean"/>
      </xsd:simpleType>
    </xsd:element>
    <xsd:element name="DeletedBy" ma:index="63" nillable="true" ma:displayName="Submitted By" ma:list="UserInfo" ma:SharePointGroup="0" ma:internalName="Deleted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64" nillable="true" ma:displayName="MediaLengthInSeconds" ma:hidden="true" ma:internalName="MediaLengthInSeconds" ma:readOnly="true">
      <xsd:simpleType>
        <xsd:restriction base="dms:Unknown"/>
      </xsd:simpleType>
    </xsd:element>
    <xsd:element name="lcf76f155ced4ddcb4097134ff3c332f" ma:index="66"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5" nillable="true" ma:displayName="Status" ma:format="Dropdown" ma:indexed="true" ma:internalName="_Status">
      <xsd:simpleType>
        <xsd:restriction base="dms:Choice">
          <xsd:enumeration value="(1) New"/>
          <xsd:enumeration value="(2) In Progress"/>
          <xsd:enumeration value="(3) Review"/>
          <xsd:enumeration value="(4) Law Review"/>
          <xsd:enumeration value="(5) Approved For Case Admin"/>
          <xsd:enumeration value="(6) Complet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67" nillable="true" ma:displayName="Taxonomy Catch All Column" ma:hidden="true" ma:list="{65a278c3-a9af-4b00-9d48-f36cd2a1cf94}" ma:internalName="TaxCatchAll" ma:showField="CatchAllData" ma:web="8430d550-c2bd-4ade-ae56-0b82b076c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5978CBC-7A0E-462E-81C7-1EA860C258D4}">
  <ds:schemaRefs>
    <ds:schemaRef ds:uri="http://schemas.microsoft.com/sharepoint/v3/contenttype/forms"/>
  </ds:schemaRefs>
</ds:datastoreItem>
</file>

<file path=customXml/itemProps2.xml><?xml version="1.0" encoding="utf-8"?>
<ds:datastoreItem xmlns:ds="http://schemas.openxmlformats.org/officeDocument/2006/customXml" ds:itemID="{6535F052-65BD-4A98-9B6A-78107CA873E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e45da448-bf9c-43e8-8676-7e88d583ded9"/>
    <ds:schemaRef ds:uri="http://schemas.microsoft.com/sharepoint/v4"/>
    <ds:schemaRef ds:uri="http://purl.org/dc/terms/"/>
    <ds:schemaRef ds:uri="8430d550-c2bd-4ade-ae56-0b82b076c537"/>
    <ds:schemaRef ds:uri="http://schemas.microsoft.com/sharepoint/v3/fields"/>
    <ds:schemaRef ds:uri="d1269d0e-3d21-492c-95ee-c4f1a377396e"/>
    <ds:schemaRef ds:uri="http://www.w3.org/XML/1998/namespace"/>
    <ds:schemaRef ds:uri="http://purl.org/dc/dcmitype/"/>
  </ds:schemaRefs>
</ds:datastoreItem>
</file>

<file path=customXml/itemProps3.xml><?xml version="1.0" encoding="utf-8"?>
<ds:datastoreItem xmlns:ds="http://schemas.openxmlformats.org/officeDocument/2006/customXml" ds:itemID="{35C61FB9-0FEF-4351-86FA-8B5F88DCE4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30d550-c2bd-4ade-ae56-0b82b076c537"/>
    <ds:schemaRef ds:uri="d1269d0e-3d21-492c-95ee-c4f1a377396e"/>
    <ds:schemaRef ds:uri="http://schemas.microsoft.com/sharepoint/v3/fields"/>
    <ds:schemaRef ds:uri="http://schemas.microsoft.com/sharepoint/v4"/>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1EFD11-DE8E-4C87-8C62-9818BDA3CF5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SCE 2023 DR Allocations</vt:lpstr>
      <vt:lpstr>SCE 2023 DR Allocations wLosses</vt:lpstr>
      <vt:lpstr>SCE 2024 DR Allocations</vt:lpstr>
      <vt:lpstr>SCE 2024 DR Allocatons wLosses</vt:lpstr>
      <vt:lpstr>SCE 2025 DR Allocations</vt:lpstr>
      <vt:lpstr>SCE 2025 DR Allocations wLosses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Guishar</dc:creator>
  <cp:lastModifiedBy>Adenna Lee</cp:lastModifiedBy>
  <dcterms:created xsi:type="dcterms:W3CDTF">2020-06-22T21:52:35Z</dcterms:created>
  <dcterms:modified xsi:type="dcterms:W3CDTF">2022-06-28T17:36:11Z</dcterms:modified>
  <cp:contentStatus>(5) Approved For Case Admin</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0x0101003FDC8DB2EFA0734493CFBBBD1CB93690005CC82022603A0947A2C5F5F1889FA752</vt:lpwstr>
  </property>
  <property fmtid="{D5CDD505-2E9C-101B-9397-08002B2CF9AE}" pid="3" name="_dlc_DocIdItemGuid">
    <vt:lpwstr>6385fd4d-befe-4a15-8978-0406687e1041</vt:lpwstr>
  </property>
  <property fmtid="{D5CDD505-2E9C-101B-9397-08002B2CF9AE}" pid="4" name="MediaServiceImageTags">
    <vt:lpwstr/>
  </property>
  <property fmtid="{D5CDD505-2E9C-101B-9397-08002B2CF9AE}" pid="5" name="_docset_NoMedatataSyncRequired">
    <vt:lpwstr>False</vt:lpwstr>
  </property>
</Properties>
</file>