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https://capuc-my.sharepoint.com/personal/jaime_elder_cpuc_ca_gov/Documents/Division Liaison Items/Website/Rulemaking/"/>
    </mc:Choice>
  </mc:AlternateContent>
  <xr:revisionPtr revIDLastSave="0" documentId="8_{D0813DCA-4AE6-4570-BB5C-750D2F1B6670}" xr6:coauthVersionLast="47" xr6:coauthVersionMax="47" xr10:uidLastSave="{00000000-0000-0000-0000-000000000000}"/>
  <bookViews>
    <workbookView xWindow="-120" yWindow="-120" windowWidth="20730" windowHeight="11160" tabRatio="917" activeTab="9" xr2:uid="{00000000-000D-0000-FFFF-FFFF00000000}"/>
  </bookViews>
  <sheets>
    <sheet name="Section 1" sheetId="1" r:id="rId1"/>
    <sheet name="Section 2" sheetId="2" r:id="rId2"/>
    <sheet name="Section 3" sheetId="3" r:id="rId3"/>
    <sheet name="Section 3 Days" sheetId="4" r:id="rId4"/>
    <sheet name="Section 3 Amount Owed" sheetId="5" r:id="rId5"/>
    <sheet name="Section 4" sheetId="6" r:id="rId6"/>
    <sheet name="Section 5" sheetId="7" r:id="rId7"/>
    <sheet name="Section 6" sheetId="8" r:id="rId8"/>
    <sheet name="Section 7" sheetId="9" r:id="rId9"/>
    <sheet name="Section 7 Zip Code Data" sheetId="14" r:id="rId10"/>
    <sheet name="Section 8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6" l="1"/>
  <c r="L16" i="6"/>
  <c r="M16" i="6"/>
  <c r="F16" i="9"/>
  <c r="E16" i="9"/>
  <c r="D16" i="9"/>
  <c r="C16" i="9"/>
  <c r="J16" i="6"/>
  <c r="G15" i="8" l="1"/>
  <c r="G15" i="9" l="1"/>
  <c r="N15" i="8"/>
  <c r="G15" i="7"/>
  <c r="AA107" i="5"/>
  <c r="AA105" i="5"/>
  <c r="AA104" i="5"/>
  <c r="AA106" i="5"/>
  <c r="AA103" i="5"/>
  <c r="U47" i="3"/>
  <c r="N47" i="3"/>
  <c r="G47" i="3"/>
  <c r="N31" i="3"/>
  <c r="G31" i="3"/>
  <c r="U15" i="3"/>
  <c r="N15" i="3"/>
  <c r="G15" i="3"/>
  <c r="N15" i="2" l="1"/>
  <c r="G15" i="2"/>
  <c r="N31" i="1" l="1"/>
  <c r="G31" i="1"/>
  <c r="U15" i="1"/>
  <c r="N15" i="1"/>
  <c r="N48" i="1"/>
  <c r="G47" i="6"/>
  <c r="U31" i="6"/>
  <c r="N31" i="6"/>
  <c r="G31" i="6"/>
  <c r="U15" i="6"/>
  <c r="N15" i="6"/>
  <c r="S107" i="5"/>
  <c r="T106" i="5" s="1"/>
  <c r="O107" i="5"/>
  <c r="P104" i="5" s="1"/>
  <c r="K107" i="5"/>
  <c r="L106" i="5" s="1"/>
  <c r="G107" i="5"/>
  <c r="H105" i="5" s="1"/>
  <c r="C107" i="5"/>
  <c r="D105" i="5" s="1"/>
  <c r="S131" i="4"/>
  <c r="T130" i="4" s="1"/>
  <c r="O131" i="4"/>
  <c r="P127" i="4" s="1"/>
  <c r="K131" i="4"/>
  <c r="L128" i="4" s="1"/>
  <c r="G131" i="4"/>
  <c r="H129" i="4" s="1"/>
  <c r="C131" i="4"/>
  <c r="D130" i="4" s="1"/>
  <c r="H104" i="5" l="1"/>
  <c r="H103" i="5"/>
  <c r="H106" i="5"/>
  <c r="H107" i="5" s="1"/>
  <c r="D106" i="5"/>
  <c r="T104" i="5"/>
  <c r="T103" i="5"/>
  <c r="T105" i="5"/>
  <c r="P103" i="5"/>
  <c r="P105" i="5"/>
  <c r="P106" i="5"/>
  <c r="L103" i="5"/>
  <c r="L104" i="5"/>
  <c r="L105" i="5"/>
  <c r="D103" i="5"/>
  <c r="D104" i="5"/>
  <c r="D127" i="4"/>
  <c r="D126" i="4"/>
  <c r="D128" i="4"/>
  <c r="D125" i="4"/>
  <c r="D129" i="4"/>
  <c r="L126" i="4"/>
  <c r="L129" i="4"/>
  <c r="T127" i="4"/>
  <c r="T128" i="4"/>
  <c r="T125" i="4"/>
  <c r="T129" i="4"/>
  <c r="T126" i="4"/>
  <c r="P128" i="4"/>
  <c r="P129" i="4"/>
  <c r="P125" i="4"/>
  <c r="L127" i="4"/>
  <c r="L125" i="4"/>
  <c r="L130" i="4"/>
  <c r="H128" i="4"/>
  <c r="H130" i="4"/>
  <c r="H125" i="4"/>
  <c r="H126" i="4"/>
  <c r="H127" i="4"/>
  <c r="P126" i="4"/>
  <c r="P130" i="4"/>
  <c r="G14" i="8"/>
  <c r="D131" i="4" l="1"/>
  <c r="D107" i="5"/>
  <c r="T107" i="5"/>
  <c r="P107" i="5"/>
  <c r="L107" i="5"/>
  <c r="P131" i="4"/>
  <c r="T131" i="4"/>
  <c r="L131" i="4"/>
  <c r="H131" i="4"/>
  <c r="G14" i="9"/>
  <c r="N14" i="8"/>
  <c r="G14" i="7"/>
  <c r="U45" i="3"/>
  <c r="U46" i="3"/>
  <c r="N45" i="3"/>
  <c r="N46" i="3"/>
  <c r="G45" i="3"/>
  <c r="G46" i="3"/>
  <c r="G44" i="3"/>
  <c r="N30" i="3"/>
  <c r="G30" i="3"/>
  <c r="U14" i="3"/>
  <c r="N14" i="3"/>
  <c r="G14" i="3"/>
  <c r="N14" i="2" l="1"/>
  <c r="G14" i="2"/>
  <c r="N30" i="1"/>
  <c r="G30" i="1"/>
  <c r="U14" i="1" l="1"/>
  <c r="N14" i="1"/>
  <c r="N47" i="1"/>
  <c r="G46" i="6"/>
  <c r="U30" i="6"/>
  <c r="N30" i="6"/>
  <c r="G30" i="6"/>
  <c r="U14" i="6"/>
  <c r="N14" i="6"/>
  <c r="C98" i="5"/>
  <c r="D95" i="5" s="1"/>
  <c r="G98" i="5"/>
  <c r="H95" i="5" s="1"/>
  <c r="K98" i="5"/>
  <c r="L95" i="5" s="1"/>
  <c r="O98" i="5"/>
  <c r="P94" i="5" s="1"/>
  <c r="S98" i="5"/>
  <c r="T94" i="5" s="1"/>
  <c r="AA98" i="5"/>
  <c r="AA97" i="5"/>
  <c r="AA96" i="5"/>
  <c r="AA95" i="5"/>
  <c r="AA94" i="5"/>
  <c r="S120" i="4"/>
  <c r="T118" i="4" s="1"/>
  <c r="O120" i="4"/>
  <c r="P117" i="4" s="1"/>
  <c r="K120" i="4"/>
  <c r="L119" i="4" s="1"/>
  <c r="G120" i="4"/>
  <c r="H117" i="4" s="1"/>
  <c r="C120" i="4"/>
  <c r="D116" i="4" s="1"/>
  <c r="T114" i="4"/>
  <c r="P119" i="4"/>
  <c r="P118" i="4"/>
  <c r="P116" i="4"/>
  <c r="P115" i="4"/>
  <c r="P114" i="4"/>
  <c r="L118" i="4"/>
  <c r="L117" i="4"/>
  <c r="L116" i="4"/>
  <c r="D117" i="4"/>
  <c r="T115" i="4" l="1"/>
  <c r="D118" i="4"/>
  <c r="D115" i="4"/>
  <c r="D114" i="4"/>
  <c r="D120" i="4" s="1"/>
  <c r="D119" i="4"/>
  <c r="T116" i="4"/>
  <c r="L114" i="4"/>
  <c r="L120" i="4" s="1"/>
  <c r="T119" i="4"/>
  <c r="D94" i="5"/>
  <c r="T95" i="5"/>
  <c r="D96" i="5"/>
  <c r="T96" i="5"/>
  <c r="H94" i="5"/>
  <c r="H96" i="5"/>
  <c r="D97" i="5"/>
  <c r="D98" i="5"/>
  <c r="T97" i="5"/>
  <c r="P96" i="5"/>
  <c r="P97" i="5"/>
  <c r="P95" i="5"/>
  <c r="P98" i="5" s="1"/>
  <c r="L94" i="5"/>
  <c r="L96" i="5"/>
  <c r="L97" i="5"/>
  <c r="H97" i="5"/>
  <c r="H98" i="5" s="1"/>
  <c r="T117" i="4"/>
  <c r="L115" i="4"/>
  <c r="H118" i="4"/>
  <c r="H114" i="4"/>
  <c r="H120" i="4" s="1"/>
  <c r="H119" i="4"/>
  <c r="H115" i="4"/>
  <c r="H116" i="4"/>
  <c r="T120" i="4"/>
  <c r="P120" i="4"/>
  <c r="G13" i="8"/>
  <c r="T98" i="5" l="1"/>
  <c r="L98" i="5"/>
  <c r="AA89" i="5"/>
  <c r="AA88" i="5"/>
  <c r="AA87" i="5"/>
  <c r="AA86" i="5"/>
  <c r="AA85" i="5"/>
  <c r="G13" i="7"/>
  <c r="G13" i="9"/>
  <c r="N13" i="8"/>
  <c r="N29" i="3"/>
  <c r="G28" i="3"/>
  <c r="G29" i="3"/>
  <c r="U13" i="3"/>
  <c r="N13" i="3"/>
  <c r="G13" i="3"/>
  <c r="N13" i="2" l="1"/>
  <c r="G13" i="2"/>
  <c r="N29" i="1"/>
  <c r="G29" i="1"/>
  <c r="U13" i="1"/>
  <c r="N13" i="1"/>
  <c r="N46" i="1"/>
  <c r="G45" i="6" l="1"/>
  <c r="U29" i="6"/>
  <c r="N29" i="6"/>
  <c r="G29" i="6"/>
  <c r="U13" i="6"/>
  <c r="N13" i="6"/>
  <c r="S89" i="5"/>
  <c r="T88" i="5" s="1"/>
  <c r="O89" i="5"/>
  <c r="P87" i="5" s="1"/>
  <c r="K89" i="5"/>
  <c r="L88" i="5" s="1"/>
  <c r="G89" i="5"/>
  <c r="H85" i="5" s="1"/>
  <c r="C89" i="5"/>
  <c r="D88" i="5" s="1"/>
  <c r="P88" i="5"/>
  <c r="L87" i="5"/>
  <c r="D87" i="5"/>
  <c r="T86" i="5"/>
  <c r="H86" i="5"/>
  <c r="D86" i="5"/>
  <c r="T85" i="5"/>
  <c r="L85" i="5"/>
  <c r="S109" i="4"/>
  <c r="T106" i="4" s="1"/>
  <c r="O109" i="4"/>
  <c r="P107" i="4" s="1"/>
  <c r="K109" i="4"/>
  <c r="L108" i="4" s="1"/>
  <c r="G109" i="4"/>
  <c r="H105" i="4" s="1"/>
  <c r="C109" i="4"/>
  <c r="D106" i="4" s="1"/>
  <c r="T108" i="4"/>
  <c r="P108" i="4"/>
  <c r="T107" i="4"/>
  <c r="D107" i="4"/>
  <c r="H106" i="4"/>
  <c r="T105" i="4"/>
  <c r="L105" i="4"/>
  <c r="D105" i="4"/>
  <c r="T104" i="4"/>
  <c r="P104" i="4"/>
  <c r="D104" i="4"/>
  <c r="T103" i="4"/>
  <c r="D103" i="4"/>
  <c r="L107" i="4" l="1"/>
  <c r="T89" i="5"/>
  <c r="L103" i="4"/>
  <c r="D109" i="4"/>
  <c r="T109" i="4"/>
  <c r="L106" i="4"/>
  <c r="D108" i="4"/>
  <c r="D85" i="5"/>
  <c r="D89" i="5" s="1"/>
  <c r="T87" i="5"/>
  <c r="P85" i="5"/>
  <c r="P89" i="5" s="1"/>
  <c r="L86" i="5"/>
  <c r="L89" i="5" s="1"/>
  <c r="H87" i="5"/>
  <c r="H89" i="5" s="1"/>
  <c r="P86" i="5"/>
  <c r="H88" i="5"/>
  <c r="H103" i="4"/>
  <c r="P105" i="4"/>
  <c r="H107" i="4"/>
  <c r="H104" i="4"/>
  <c r="P106" i="4"/>
  <c r="H108" i="4"/>
  <c r="P103" i="4"/>
  <c r="L104" i="4"/>
  <c r="L109" i="4" s="1"/>
  <c r="G28" i="1"/>
  <c r="G27" i="1"/>
  <c r="P109" i="4" l="1"/>
  <c r="H109" i="4"/>
  <c r="G12" i="9"/>
  <c r="N12" i="8"/>
  <c r="G12" i="8"/>
  <c r="G12" i="7"/>
  <c r="G44" i="6"/>
  <c r="G28" i="6"/>
  <c r="N28" i="6"/>
  <c r="U28" i="6"/>
  <c r="U12" i="6"/>
  <c r="N12" i="6"/>
  <c r="AA80" i="5"/>
  <c r="AA79" i="5"/>
  <c r="AA78" i="5"/>
  <c r="AA77" i="5"/>
  <c r="AA76" i="5"/>
  <c r="C78" i="5"/>
  <c r="C76" i="5"/>
  <c r="C95" i="4"/>
  <c r="U44" i="3"/>
  <c r="N44" i="3"/>
  <c r="N28" i="3"/>
  <c r="U12" i="3"/>
  <c r="N12" i="3"/>
  <c r="G12" i="3"/>
  <c r="N12" i="2"/>
  <c r="G12" i="2"/>
  <c r="N45" i="1"/>
  <c r="N28" i="1"/>
  <c r="U12" i="1"/>
  <c r="N12" i="1"/>
  <c r="G80" i="5" l="1"/>
  <c r="H76" i="5" s="1"/>
  <c r="O80" i="5"/>
  <c r="P77" i="5" s="1"/>
  <c r="C77" i="5"/>
  <c r="K80" i="5"/>
  <c r="L78" i="5" s="1"/>
  <c r="S80" i="5"/>
  <c r="T76" i="5" s="1"/>
  <c r="C79" i="5"/>
  <c r="S98" i="4"/>
  <c r="T94" i="4" s="1"/>
  <c r="C97" i="4"/>
  <c r="C94" i="4"/>
  <c r="O98" i="4"/>
  <c r="P96" i="4" s="1"/>
  <c r="C93" i="4"/>
  <c r="C92" i="4"/>
  <c r="C96" i="4"/>
  <c r="C70" i="5"/>
  <c r="C69" i="5"/>
  <c r="C68" i="5"/>
  <c r="C67" i="5"/>
  <c r="N44" i="1"/>
  <c r="C80" i="5" l="1"/>
  <c r="D79" i="5" s="1"/>
  <c r="P78" i="5"/>
  <c r="T93" i="4"/>
  <c r="T92" i="4"/>
  <c r="T95" i="4"/>
  <c r="T96" i="4"/>
  <c r="P93" i="4"/>
  <c r="P95" i="4"/>
  <c r="P97" i="4"/>
  <c r="T78" i="5"/>
  <c r="T79" i="5"/>
  <c r="P76" i="5"/>
  <c r="P80" i="5" s="1"/>
  <c r="P79" i="5"/>
  <c r="H79" i="5"/>
  <c r="L77" i="5"/>
  <c r="H78" i="5"/>
  <c r="H77" i="5"/>
  <c r="L76" i="5"/>
  <c r="L79" i="5"/>
  <c r="T77" i="5"/>
  <c r="T80" i="5" s="1"/>
  <c r="D76" i="5"/>
  <c r="D77" i="5"/>
  <c r="P94" i="4"/>
  <c r="P92" i="4"/>
  <c r="P98" i="4" s="1"/>
  <c r="T97" i="4"/>
  <c r="K98" i="4"/>
  <c r="L96" i="4" s="1"/>
  <c r="G98" i="4"/>
  <c r="H92" i="4" s="1"/>
  <c r="C98" i="4"/>
  <c r="G11" i="9"/>
  <c r="N11" i="8"/>
  <c r="G11" i="8"/>
  <c r="G11" i="7"/>
  <c r="AA71" i="5"/>
  <c r="AA70" i="5"/>
  <c r="AA69" i="5"/>
  <c r="AA68" i="5"/>
  <c r="AA67" i="5"/>
  <c r="S71" i="5"/>
  <c r="T68" i="5" s="1"/>
  <c r="O71" i="5"/>
  <c r="P68" i="5" s="1"/>
  <c r="K71" i="5"/>
  <c r="L68" i="5" s="1"/>
  <c r="G71" i="5"/>
  <c r="H68" i="5" s="1"/>
  <c r="C71" i="5"/>
  <c r="D68" i="5" s="1"/>
  <c r="S87" i="4"/>
  <c r="T85" i="4" s="1"/>
  <c r="O87" i="4"/>
  <c r="P83" i="4" s="1"/>
  <c r="K87" i="4"/>
  <c r="L85" i="4" s="1"/>
  <c r="G87" i="4"/>
  <c r="H83" i="4" s="1"/>
  <c r="C86" i="4"/>
  <c r="C85" i="4"/>
  <c r="C84" i="4"/>
  <c r="C83" i="4"/>
  <c r="C82" i="4"/>
  <c r="C81" i="4"/>
  <c r="U43" i="3"/>
  <c r="N43" i="3"/>
  <c r="G43" i="3"/>
  <c r="N27" i="3"/>
  <c r="G27" i="3"/>
  <c r="U11" i="3"/>
  <c r="N11" i="3"/>
  <c r="G11" i="3"/>
  <c r="N11" i="2"/>
  <c r="G11" i="2"/>
  <c r="N27" i="1"/>
  <c r="U11" i="1"/>
  <c r="N11" i="1"/>
  <c r="G43" i="6"/>
  <c r="U27" i="6"/>
  <c r="N27" i="6"/>
  <c r="G27" i="6"/>
  <c r="U11" i="6"/>
  <c r="N11" i="6"/>
  <c r="L69" i="5" l="1"/>
  <c r="D78" i="5"/>
  <c r="D80" i="5" s="1"/>
  <c r="L80" i="5"/>
  <c r="H80" i="5"/>
  <c r="T98" i="4"/>
  <c r="L97" i="4"/>
  <c r="L92" i="4"/>
  <c r="H93" i="4"/>
  <c r="L94" i="4"/>
  <c r="L93" i="4"/>
  <c r="L95" i="4"/>
  <c r="H97" i="4"/>
  <c r="H95" i="4"/>
  <c r="H96" i="4"/>
  <c r="H94" i="4"/>
  <c r="D97" i="4"/>
  <c r="D95" i="4"/>
  <c r="D93" i="4"/>
  <c r="D94" i="4"/>
  <c r="D96" i="4"/>
  <c r="D92" i="4"/>
  <c r="T70" i="5"/>
  <c r="T69" i="5"/>
  <c r="T67" i="5"/>
  <c r="P69" i="5"/>
  <c r="P70" i="5"/>
  <c r="P67" i="5"/>
  <c r="L70" i="5"/>
  <c r="L67" i="5"/>
  <c r="L71" i="5" s="1"/>
  <c r="D69" i="5"/>
  <c r="D70" i="5"/>
  <c r="D67" i="5"/>
  <c r="H70" i="5"/>
  <c r="H67" i="5"/>
  <c r="H69" i="5"/>
  <c r="P84" i="4"/>
  <c r="C87" i="4"/>
  <c r="D85" i="4" s="1"/>
  <c r="T83" i="4"/>
  <c r="T84" i="4"/>
  <c r="T82" i="4"/>
  <c r="T86" i="4"/>
  <c r="T81" i="4"/>
  <c r="P81" i="4"/>
  <c r="P85" i="4"/>
  <c r="P82" i="4"/>
  <c r="P86" i="4"/>
  <c r="L82" i="4"/>
  <c r="L86" i="4"/>
  <c r="L83" i="4"/>
  <c r="L84" i="4"/>
  <c r="L81" i="4"/>
  <c r="H84" i="4"/>
  <c r="H81" i="4"/>
  <c r="H85" i="4"/>
  <c r="H82" i="4"/>
  <c r="H86" i="4"/>
  <c r="D83" i="4"/>
  <c r="AA62" i="5"/>
  <c r="AA61" i="5"/>
  <c r="AA60" i="5"/>
  <c r="AA59" i="5"/>
  <c r="AA58" i="5"/>
  <c r="L98" i="4" l="1"/>
  <c r="D98" i="4"/>
  <c r="H98" i="4"/>
  <c r="P71" i="5"/>
  <c r="T71" i="5"/>
  <c r="H71" i="5"/>
  <c r="D71" i="5"/>
  <c r="D81" i="4"/>
  <c r="D84" i="4"/>
  <c r="D86" i="4"/>
  <c r="D82" i="4"/>
  <c r="H87" i="4"/>
  <c r="T87" i="4"/>
  <c r="P87" i="4"/>
  <c r="L87" i="4"/>
  <c r="G10" i="9"/>
  <c r="N10" i="8"/>
  <c r="G10" i="7"/>
  <c r="U42" i="3"/>
  <c r="N42" i="3"/>
  <c r="G42" i="3"/>
  <c r="G26" i="3"/>
  <c r="N26" i="3"/>
  <c r="U10" i="3"/>
  <c r="N10" i="3"/>
  <c r="G10" i="3"/>
  <c r="D87" i="4" l="1"/>
  <c r="N10" i="2"/>
  <c r="G10" i="2"/>
  <c r="N43" i="1"/>
  <c r="N26" i="1"/>
  <c r="G26" i="1"/>
  <c r="U10" i="1"/>
  <c r="N10" i="1"/>
  <c r="U10" i="6"/>
  <c r="U26" i="6"/>
  <c r="N26" i="6"/>
  <c r="G42" i="6"/>
  <c r="G26" i="6"/>
  <c r="N10" i="6"/>
  <c r="C61" i="5"/>
  <c r="C60" i="5"/>
  <c r="C59" i="5"/>
  <c r="C58" i="5"/>
  <c r="O62" i="5"/>
  <c r="P59" i="5" s="1"/>
  <c r="K62" i="5"/>
  <c r="L60" i="5" s="1"/>
  <c r="G62" i="5"/>
  <c r="H60" i="5" s="1"/>
  <c r="P60" i="5"/>
  <c r="O76" i="4"/>
  <c r="P73" i="4" s="1"/>
  <c r="K76" i="4"/>
  <c r="L73" i="4" s="1"/>
  <c r="G76" i="4"/>
  <c r="H72" i="4" s="1"/>
  <c r="C75" i="4"/>
  <c r="C74" i="4"/>
  <c r="C73" i="4"/>
  <c r="C72" i="4"/>
  <c r="C71" i="4"/>
  <c r="C70" i="4"/>
  <c r="S62" i="5"/>
  <c r="T61" i="5" s="1"/>
  <c r="S53" i="5"/>
  <c r="T51" i="5" s="1"/>
  <c r="S44" i="5"/>
  <c r="T42" i="5" s="1"/>
  <c r="S35" i="5"/>
  <c r="T33" i="5" s="1"/>
  <c r="S26" i="5"/>
  <c r="T25" i="5" s="1"/>
  <c r="S17" i="5"/>
  <c r="T13" i="5" s="1"/>
  <c r="S8" i="5"/>
  <c r="T7" i="5" s="1"/>
  <c r="T22" i="5"/>
  <c r="T16" i="5"/>
  <c r="T14" i="5"/>
  <c r="S54" i="4"/>
  <c r="T51" i="4" s="1"/>
  <c r="S65" i="4"/>
  <c r="T63" i="4" s="1"/>
  <c r="S76" i="4"/>
  <c r="T74" i="4" s="1"/>
  <c r="S43" i="4"/>
  <c r="T40" i="4" s="1"/>
  <c r="S32" i="4"/>
  <c r="T31" i="4" s="1"/>
  <c r="S21" i="4"/>
  <c r="T19" i="4" s="1"/>
  <c r="S10" i="4"/>
  <c r="T6" i="4" s="1"/>
  <c r="T64" i="4"/>
  <c r="T62" i="4"/>
  <c r="T61" i="4"/>
  <c r="T60" i="4"/>
  <c r="T59" i="4"/>
  <c r="T53" i="4"/>
  <c r="T49" i="4"/>
  <c r="T41" i="4"/>
  <c r="T37" i="4"/>
  <c r="T30" i="4"/>
  <c r="T26" i="4"/>
  <c r="T20" i="4"/>
  <c r="T18" i="4"/>
  <c r="T17" i="4"/>
  <c r="T16" i="4"/>
  <c r="T8" i="4"/>
  <c r="T4" i="4" l="1"/>
  <c r="P74" i="4"/>
  <c r="T5" i="4"/>
  <c r="T40" i="5"/>
  <c r="P61" i="5"/>
  <c r="T7" i="4"/>
  <c r="T43" i="5"/>
  <c r="T29" i="4"/>
  <c r="T48" i="4"/>
  <c r="T52" i="4"/>
  <c r="T24" i="5"/>
  <c r="T27" i="4"/>
  <c r="T32" i="4" s="1"/>
  <c r="T50" i="4"/>
  <c r="P75" i="4"/>
  <c r="T28" i="4"/>
  <c r="C62" i="5"/>
  <c r="D58" i="5" s="1"/>
  <c r="P58" i="5"/>
  <c r="L61" i="5"/>
  <c r="L58" i="5"/>
  <c r="H58" i="5"/>
  <c r="T58" i="5"/>
  <c r="T59" i="5"/>
  <c r="T50" i="5"/>
  <c r="T52" i="5"/>
  <c r="T49" i="5"/>
  <c r="T60" i="5"/>
  <c r="P62" i="5"/>
  <c r="L59" i="5"/>
  <c r="H61" i="5"/>
  <c r="D59" i="5"/>
  <c r="H59" i="5"/>
  <c r="P70" i="4"/>
  <c r="P71" i="4"/>
  <c r="L75" i="4"/>
  <c r="L71" i="4"/>
  <c r="L70" i="4"/>
  <c r="L72" i="4"/>
  <c r="T70" i="4"/>
  <c r="T75" i="4"/>
  <c r="L74" i="4"/>
  <c r="H73" i="4"/>
  <c r="H74" i="4"/>
  <c r="T71" i="4"/>
  <c r="T72" i="4"/>
  <c r="P72" i="4"/>
  <c r="C76" i="4"/>
  <c r="D75" i="4" s="1"/>
  <c r="H70" i="4"/>
  <c r="H71" i="4"/>
  <c r="H75" i="4"/>
  <c r="T41" i="5"/>
  <c r="T31" i="5"/>
  <c r="T34" i="5"/>
  <c r="T32" i="5"/>
  <c r="T15" i="5"/>
  <c r="T17" i="5" s="1"/>
  <c r="T4" i="5"/>
  <c r="T23" i="5"/>
  <c r="T26" i="5" s="1"/>
  <c r="T5" i="5"/>
  <c r="T6" i="5"/>
  <c r="T65" i="4"/>
  <c r="T54" i="4"/>
  <c r="T39" i="4"/>
  <c r="T38" i="4"/>
  <c r="T42" i="4"/>
  <c r="T15" i="4"/>
  <c r="T21" i="4" s="1"/>
  <c r="T9" i="4"/>
  <c r="T10" i="4" s="1"/>
  <c r="T73" i="4"/>
  <c r="C34" i="5"/>
  <c r="C33" i="5"/>
  <c r="C32" i="5"/>
  <c r="C31" i="5"/>
  <c r="C25" i="5"/>
  <c r="C24" i="5"/>
  <c r="C23" i="5"/>
  <c r="C22" i="5"/>
  <c r="C16" i="5"/>
  <c r="C15" i="5"/>
  <c r="C14" i="5"/>
  <c r="C13" i="5"/>
  <c r="C7" i="5"/>
  <c r="C6" i="5"/>
  <c r="C5" i="5"/>
  <c r="C4" i="5"/>
  <c r="D60" i="5" l="1"/>
  <c r="D61" i="5"/>
  <c r="D62" i="5" s="1"/>
  <c r="T43" i="4"/>
  <c r="T44" i="5"/>
  <c r="P76" i="4"/>
  <c r="L62" i="5"/>
  <c r="H62" i="5"/>
  <c r="T62" i="5"/>
  <c r="T53" i="5"/>
  <c r="L76" i="4"/>
  <c r="T76" i="4"/>
  <c r="D70" i="4"/>
  <c r="D74" i="4"/>
  <c r="D73" i="4"/>
  <c r="D71" i="4"/>
  <c r="D72" i="4"/>
  <c r="H76" i="4"/>
  <c r="T35" i="5"/>
  <c r="T8" i="5"/>
  <c r="N42" i="1"/>
  <c r="D76" i="4" l="1"/>
  <c r="G9" i="9"/>
  <c r="N9" i="8"/>
  <c r="G10" i="8"/>
  <c r="G9" i="7"/>
  <c r="G41" i="6"/>
  <c r="U25" i="6"/>
  <c r="N25" i="6"/>
  <c r="G25" i="6"/>
  <c r="U9" i="6"/>
  <c r="N9" i="6"/>
  <c r="AA53" i="5"/>
  <c r="AA52" i="5"/>
  <c r="AA51" i="5"/>
  <c r="AA50" i="5"/>
  <c r="AA49" i="5"/>
  <c r="O53" i="5"/>
  <c r="P51" i="5" s="1"/>
  <c r="K53" i="5"/>
  <c r="L51" i="5" s="1"/>
  <c r="G53" i="5"/>
  <c r="H50" i="5" s="1"/>
  <c r="C52" i="5"/>
  <c r="C51" i="5"/>
  <c r="C50" i="5"/>
  <c r="C49" i="5"/>
  <c r="O65" i="4"/>
  <c r="P62" i="4" s="1"/>
  <c r="K65" i="4"/>
  <c r="L62" i="4" s="1"/>
  <c r="G65" i="4"/>
  <c r="H63" i="4" s="1"/>
  <c r="C64" i="4"/>
  <c r="C63" i="4"/>
  <c r="C62" i="4"/>
  <c r="C61" i="4"/>
  <c r="C60" i="4"/>
  <c r="C59" i="4"/>
  <c r="U41" i="3"/>
  <c r="N41" i="3"/>
  <c r="G41" i="3"/>
  <c r="N25" i="3"/>
  <c r="G25" i="3"/>
  <c r="U9" i="3"/>
  <c r="N9" i="3"/>
  <c r="G9" i="3"/>
  <c r="N9" i="2"/>
  <c r="G9" i="2"/>
  <c r="N25" i="1"/>
  <c r="G25" i="1"/>
  <c r="U9" i="1"/>
  <c r="N9" i="1"/>
  <c r="G9" i="8"/>
  <c r="P49" i="5" l="1"/>
  <c r="P52" i="5"/>
  <c r="P50" i="5"/>
  <c r="L52" i="5"/>
  <c r="L49" i="5"/>
  <c r="L50" i="5"/>
  <c r="H51" i="5"/>
  <c r="H52" i="5"/>
  <c r="H49" i="5"/>
  <c r="P61" i="4"/>
  <c r="P59" i="4"/>
  <c r="P63" i="4"/>
  <c r="P60" i="4"/>
  <c r="P64" i="4"/>
  <c r="L59" i="4"/>
  <c r="L63" i="4"/>
  <c r="L60" i="4"/>
  <c r="L64" i="4"/>
  <c r="L61" i="4"/>
  <c r="H64" i="4"/>
  <c r="H60" i="4"/>
  <c r="H61" i="4"/>
  <c r="H62" i="4"/>
  <c r="H59" i="4"/>
  <c r="C53" i="5"/>
  <c r="D49" i="5" s="1"/>
  <c r="C65" i="4"/>
  <c r="D61" i="4" s="1"/>
  <c r="G8" i="9"/>
  <c r="N8" i="8"/>
  <c r="G8" i="8"/>
  <c r="G8" i="7"/>
  <c r="G40" i="6"/>
  <c r="G24" i="6"/>
  <c r="N24" i="6"/>
  <c r="N8" i="6"/>
  <c r="U24" i="6"/>
  <c r="U8" i="6"/>
  <c r="C41" i="5"/>
  <c r="C42" i="5"/>
  <c r="C43" i="5"/>
  <c r="C40" i="5"/>
  <c r="O44" i="5"/>
  <c r="P43" i="5" s="1"/>
  <c r="K44" i="5"/>
  <c r="G44" i="5"/>
  <c r="AA44" i="5"/>
  <c r="AA43" i="5"/>
  <c r="AA42" i="5"/>
  <c r="AA41" i="5"/>
  <c r="AA40" i="5"/>
  <c r="P40" i="5" l="1"/>
  <c r="P41" i="5"/>
  <c r="P42" i="5"/>
  <c r="C44" i="5"/>
  <c r="D41" i="5" s="1"/>
  <c r="P53" i="5"/>
  <c r="H53" i="5"/>
  <c r="L53" i="5"/>
  <c r="D51" i="5"/>
  <c r="D50" i="5"/>
  <c r="D52" i="5"/>
  <c r="P65" i="4"/>
  <c r="L65" i="4"/>
  <c r="H65" i="4"/>
  <c r="D63" i="4"/>
  <c r="D59" i="4"/>
  <c r="D64" i="4"/>
  <c r="D62" i="4"/>
  <c r="D60" i="4"/>
  <c r="L43" i="5"/>
  <c r="L42" i="5"/>
  <c r="L41" i="5"/>
  <c r="L40" i="5"/>
  <c r="H43" i="5"/>
  <c r="H42" i="5"/>
  <c r="H41" i="5"/>
  <c r="H40" i="5"/>
  <c r="C49" i="4"/>
  <c r="C50" i="4"/>
  <c r="C51" i="4"/>
  <c r="C52" i="4"/>
  <c r="C53" i="4"/>
  <c r="C48" i="4"/>
  <c r="O54" i="4"/>
  <c r="P50" i="4" s="1"/>
  <c r="K54" i="4"/>
  <c r="L52" i="4" s="1"/>
  <c r="G54" i="4"/>
  <c r="H50" i="4" s="1"/>
  <c r="G40" i="3"/>
  <c r="N40" i="3"/>
  <c r="U40" i="3"/>
  <c r="U8" i="3"/>
  <c r="N24" i="3"/>
  <c r="G24" i="3"/>
  <c r="N8" i="3"/>
  <c r="G8" i="3"/>
  <c r="N8" i="2"/>
  <c r="G8" i="2"/>
  <c r="N41" i="1"/>
  <c r="N24" i="1"/>
  <c r="G24" i="1"/>
  <c r="U8" i="1"/>
  <c r="N8" i="1"/>
  <c r="P51" i="4" l="1"/>
  <c r="C54" i="4"/>
  <c r="D43" i="5"/>
  <c r="P44" i="5"/>
  <c r="D42" i="5"/>
  <c r="D40" i="5"/>
  <c r="D53" i="5"/>
  <c r="D65" i="4"/>
  <c r="L44" i="5"/>
  <c r="H44" i="5"/>
  <c r="D52" i="4"/>
  <c r="D49" i="4"/>
  <c r="D53" i="4"/>
  <c r="L53" i="4"/>
  <c r="L49" i="4"/>
  <c r="H51" i="4"/>
  <c r="P48" i="4"/>
  <c r="P52" i="4"/>
  <c r="P49" i="4"/>
  <c r="P53" i="4"/>
  <c r="L50" i="4"/>
  <c r="L51" i="4"/>
  <c r="L48" i="4"/>
  <c r="H48" i="4"/>
  <c r="H52" i="4"/>
  <c r="H49" i="4"/>
  <c r="H53" i="4"/>
  <c r="D50" i="4"/>
  <c r="D51" i="4"/>
  <c r="D48" i="4"/>
  <c r="G7" i="9"/>
  <c r="N7" i="8"/>
  <c r="G7" i="8"/>
  <c r="G7" i="7"/>
  <c r="G39" i="6"/>
  <c r="G23" i="6"/>
  <c r="N23" i="6"/>
  <c r="U23" i="6"/>
  <c r="U7" i="6"/>
  <c r="N7" i="6"/>
  <c r="O35" i="5"/>
  <c r="P31" i="5" s="1"/>
  <c r="K35" i="5"/>
  <c r="G35" i="5"/>
  <c r="C35" i="5"/>
  <c r="AA35" i="5"/>
  <c r="AA34" i="5"/>
  <c r="AA33" i="5"/>
  <c r="AA32" i="5"/>
  <c r="AA31" i="5"/>
  <c r="L33" i="5"/>
  <c r="O43" i="4"/>
  <c r="P41" i="4" s="1"/>
  <c r="K43" i="4"/>
  <c r="L40" i="4" s="1"/>
  <c r="G43" i="4"/>
  <c r="H42" i="4" s="1"/>
  <c r="C43" i="4"/>
  <c r="D41" i="4" s="1"/>
  <c r="P42" i="4"/>
  <c r="D42" i="4"/>
  <c r="U39" i="3"/>
  <c r="N39" i="3"/>
  <c r="G39" i="3"/>
  <c r="G23" i="3"/>
  <c r="N23" i="3"/>
  <c r="U7" i="3"/>
  <c r="N7" i="3"/>
  <c r="G7" i="3"/>
  <c r="N7" i="2"/>
  <c r="G7" i="2"/>
  <c r="N40" i="1"/>
  <c r="N23" i="1"/>
  <c r="G23" i="1"/>
  <c r="U7" i="1"/>
  <c r="N7" i="1"/>
  <c r="P40" i="4" l="1"/>
  <c r="P34" i="5"/>
  <c r="L32" i="5"/>
  <c r="H32" i="5"/>
  <c r="D34" i="5"/>
  <c r="D44" i="5"/>
  <c r="P32" i="5"/>
  <c r="P33" i="5"/>
  <c r="D54" i="4"/>
  <c r="H54" i="4"/>
  <c r="P54" i="4"/>
  <c r="L54" i="4"/>
  <c r="L34" i="5"/>
  <c r="H33" i="5"/>
  <c r="D31" i="5"/>
  <c r="D32" i="5"/>
  <c r="D33" i="5"/>
  <c r="H34" i="5"/>
  <c r="H31" i="5"/>
  <c r="L31" i="5"/>
  <c r="P38" i="4"/>
  <c r="P39" i="4"/>
  <c r="P37" i="4"/>
  <c r="L39" i="4"/>
  <c r="L41" i="4"/>
  <c r="L37" i="4"/>
  <c r="L42" i="4"/>
  <c r="L38" i="4"/>
  <c r="H39" i="4"/>
  <c r="H40" i="4"/>
  <c r="D38" i="4"/>
  <c r="D39" i="4"/>
  <c r="D40" i="4"/>
  <c r="H37" i="4"/>
  <c r="H41" i="4"/>
  <c r="D37" i="4"/>
  <c r="H38" i="4"/>
  <c r="G6" i="8"/>
  <c r="P35" i="5" l="1"/>
  <c r="H35" i="5"/>
  <c r="L35" i="5"/>
  <c r="D35" i="5"/>
  <c r="P43" i="4"/>
  <c r="L43" i="4"/>
  <c r="H43" i="4"/>
  <c r="D43" i="4"/>
  <c r="G6" i="9"/>
  <c r="N6" i="8"/>
  <c r="G6" i="7"/>
  <c r="U22" i="6"/>
  <c r="U6" i="6"/>
  <c r="N22" i="6"/>
  <c r="N6" i="6"/>
  <c r="G38" i="6"/>
  <c r="G22" i="6"/>
  <c r="O26" i="5"/>
  <c r="P24" i="5" s="1"/>
  <c r="K26" i="5"/>
  <c r="L23" i="5" s="1"/>
  <c r="G26" i="5"/>
  <c r="H23" i="5" s="1"/>
  <c r="C26" i="5"/>
  <c r="D22" i="5" s="1"/>
  <c r="AA26" i="5"/>
  <c r="AA25" i="5"/>
  <c r="AA24" i="5"/>
  <c r="AA23" i="5"/>
  <c r="AA22" i="5"/>
  <c r="P22" i="5"/>
  <c r="O32" i="4"/>
  <c r="P29" i="4" s="1"/>
  <c r="K32" i="4"/>
  <c r="L31" i="4" s="1"/>
  <c r="G32" i="4"/>
  <c r="H28" i="4" s="1"/>
  <c r="C32" i="4"/>
  <c r="D30" i="4" s="1"/>
  <c r="U6" i="3"/>
  <c r="U38" i="3"/>
  <c r="N38" i="3"/>
  <c r="G38" i="3"/>
  <c r="N22" i="3"/>
  <c r="G22" i="3"/>
  <c r="N6" i="3"/>
  <c r="G6" i="3"/>
  <c r="N6" i="2"/>
  <c r="G6" i="2"/>
  <c r="N39" i="1"/>
  <c r="N22" i="1"/>
  <c r="G22" i="1"/>
  <c r="U6" i="1"/>
  <c r="N6" i="1"/>
  <c r="P27" i="4" l="1"/>
  <c r="P26" i="4"/>
  <c r="P25" i="5"/>
  <c r="L24" i="5"/>
  <c r="P23" i="5"/>
  <c r="L25" i="5"/>
  <c r="H24" i="5"/>
  <c r="D23" i="5"/>
  <c r="L22" i="5"/>
  <c r="H25" i="5"/>
  <c r="H22" i="5"/>
  <c r="D24" i="5"/>
  <c r="D25" i="5"/>
  <c r="P30" i="4"/>
  <c r="L28" i="4"/>
  <c r="H29" i="4"/>
  <c r="D29" i="4"/>
  <c r="D31" i="4"/>
  <c r="D27" i="4"/>
  <c r="P31" i="4"/>
  <c r="P28" i="4"/>
  <c r="L29" i="4"/>
  <c r="L26" i="4"/>
  <c r="L30" i="4"/>
  <c r="L27" i="4"/>
  <c r="H26" i="4"/>
  <c r="H30" i="4"/>
  <c r="H27" i="4"/>
  <c r="H31" i="4"/>
  <c r="D28" i="4"/>
  <c r="D26" i="4"/>
  <c r="G4" i="8"/>
  <c r="P26" i="5" l="1"/>
  <c r="L26" i="5"/>
  <c r="D26" i="5"/>
  <c r="H26" i="5"/>
  <c r="P32" i="4"/>
  <c r="L32" i="4"/>
  <c r="H32" i="4"/>
  <c r="D32" i="4"/>
  <c r="O17" i="5"/>
  <c r="P15" i="5" s="1"/>
  <c r="K17" i="5"/>
  <c r="L14" i="5" s="1"/>
  <c r="G17" i="5"/>
  <c r="H15" i="5" s="1"/>
  <c r="C17" i="5"/>
  <c r="D16" i="5" s="1"/>
  <c r="AA17" i="5"/>
  <c r="AA16" i="5"/>
  <c r="AA15" i="5"/>
  <c r="AA14" i="5"/>
  <c r="AA13" i="5"/>
  <c r="AA8" i="5"/>
  <c r="AA7" i="5"/>
  <c r="AA6" i="5"/>
  <c r="AA5" i="5"/>
  <c r="AA4" i="5"/>
  <c r="O8" i="5"/>
  <c r="P6" i="5" s="1"/>
  <c r="K8" i="5"/>
  <c r="L4" i="5" s="1"/>
  <c r="G8" i="5"/>
  <c r="H6" i="5" s="1"/>
  <c r="C8" i="5"/>
  <c r="D6" i="5" s="1"/>
  <c r="L6" i="5" l="1"/>
  <c r="H5" i="5"/>
  <c r="D4" i="5"/>
  <c r="D7" i="5"/>
  <c r="D13" i="5"/>
  <c r="D5" i="5"/>
  <c r="P4" i="5"/>
  <c r="P5" i="5"/>
  <c r="H4" i="5"/>
  <c r="L7" i="5"/>
  <c r="H7" i="5"/>
  <c r="L5" i="5"/>
  <c r="P7" i="5"/>
  <c r="P16" i="5"/>
  <c r="H13" i="5"/>
  <c r="H14" i="5"/>
  <c r="H16" i="5"/>
  <c r="P13" i="5"/>
  <c r="P14" i="5"/>
  <c r="L15" i="5"/>
  <c r="L16" i="5"/>
  <c r="L13" i="5"/>
  <c r="D14" i="5"/>
  <c r="D15" i="5"/>
  <c r="H8" i="5" l="1"/>
  <c r="D8" i="5"/>
  <c r="L8" i="5"/>
  <c r="D17" i="5"/>
  <c r="P8" i="5"/>
  <c r="P17" i="5"/>
  <c r="L17" i="5"/>
  <c r="H17" i="5"/>
  <c r="O10" i="4" l="1"/>
  <c r="P9" i="4" s="1"/>
  <c r="K10" i="4"/>
  <c r="L7" i="4" s="1"/>
  <c r="G10" i="4"/>
  <c r="H9" i="4" s="1"/>
  <c r="C10" i="4"/>
  <c r="D6" i="4" s="1"/>
  <c r="O21" i="4"/>
  <c r="P18" i="4" s="1"/>
  <c r="K21" i="4"/>
  <c r="L20" i="4" s="1"/>
  <c r="C21" i="4"/>
  <c r="D20" i="4" s="1"/>
  <c r="G21" i="4"/>
  <c r="H18" i="4" s="1"/>
  <c r="H20" i="4" l="1"/>
  <c r="L9" i="4"/>
  <c r="L18" i="4"/>
  <c r="H7" i="4"/>
  <c r="P4" i="4"/>
  <c r="P16" i="4"/>
  <c r="H16" i="4"/>
  <c r="L5" i="4"/>
  <c r="P7" i="4"/>
  <c r="P17" i="4"/>
  <c r="H17" i="4"/>
  <c r="L6" i="4"/>
  <c r="P8" i="4"/>
  <c r="P20" i="4"/>
  <c r="D18" i="4"/>
  <c r="H8" i="4"/>
  <c r="L19" i="4"/>
  <c r="H15" i="4"/>
  <c r="H19" i="4"/>
  <c r="D17" i="4"/>
  <c r="D7" i="4"/>
  <c r="H6" i="4"/>
  <c r="L4" i="4"/>
  <c r="L8" i="4"/>
  <c r="P6" i="4"/>
  <c r="L17" i="4"/>
  <c r="P15" i="4"/>
  <c r="P19" i="4"/>
  <c r="D15" i="4"/>
  <c r="D19" i="4"/>
  <c r="H4" i="4"/>
  <c r="L15" i="4"/>
  <c r="D16" i="4"/>
  <c r="H5" i="4"/>
  <c r="P5" i="4"/>
  <c r="L16" i="4"/>
  <c r="D4" i="4"/>
  <c r="D8" i="4"/>
  <c r="D5" i="4"/>
  <c r="D9" i="4"/>
  <c r="H21" i="4" l="1"/>
  <c r="D21" i="4"/>
  <c r="L10" i="4"/>
  <c r="L21" i="4"/>
  <c r="P21" i="4"/>
  <c r="H10" i="4"/>
  <c r="D10" i="4"/>
  <c r="P10" i="4"/>
  <c r="G4" i="9"/>
  <c r="G16" i="9" s="1"/>
  <c r="G5" i="9"/>
  <c r="N4" i="8"/>
  <c r="N5" i="8"/>
  <c r="G5" i="8"/>
  <c r="G4" i="7"/>
  <c r="G5" i="7"/>
  <c r="G37" i="6"/>
  <c r="U21" i="6"/>
  <c r="N21" i="6"/>
  <c r="G21" i="6"/>
  <c r="U5" i="6"/>
  <c r="N5" i="6"/>
  <c r="N4" i="6"/>
  <c r="G37" i="3"/>
  <c r="U36" i="3"/>
  <c r="U37" i="3"/>
  <c r="N36" i="3"/>
  <c r="N37" i="3"/>
  <c r="G36" i="3"/>
  <c r="N20" i="3"/>
  <c r="N21" i="3"/>
  <c r="G20" i="3"/>
  <c r="G21" i="3"/>
  <c r="U4" i="3"/>
  <c r="U5" i="3"/>
  <c r="N4" i="3"/>
  <c r="N5" i="3"/>
  <c r="G4" i="3"/>
  <c r="G5" i="3"/>
  <c r="N4" i="2"/>
  <c r="N5" i="2"/>
  <c r="G4" i="2"/>
  <c r="G5" i="2"/>
  <c r="N37" i="1"/>
  <c r="N38" i="1"/>
  <c r="N20" i="1"/>
  <c r="N21" i="1"/>
  <c r="G20" i="1"/>
  <c r="G21" i="1"/>
  <c r="U4" i="1"/>
  <c r="U5" i="1"/>
  <c r="N4" i="1"/>
  <c r="N5" i="1"/>
  <c r="N16" i="6" l="1"/>
  <c r="U20" i="6"/>
  <c r="U4" i="6"/>
  <c r="N20" i="6"/>
  <c r="G36" i="6"/>
  <c r="G20" i="6"/>
</calcChain>
</file>

<file path=xl/sharedStrings.xml><?xml version="1.0" encoding="utf-8"?>
<sst xmlns="http://schemas.openxmlformats.org/spreadsheetml/2006/main" count="13002" uniqueCount="1023">
  <si>
    <t>Section 1 - Payment arrangements and bill assistance</t>
  </si>
  <si>
    <t>Number of customers requesting bill assistance</t>
  </si>
  <si>
    <t>Number of customers with ongoing payment plans</t>
  </si>
  <si>
    <t>Number of customers receiving payment extension of &lt;30 days</t>
  </si>
  <si>
    <t>Month</t>
  </si>
  <si>
    <t>Non CARE/Non FERA</t>
  </si>
  <si>
    <t>CARE</t>
  </si>
  <si>
    <t xml:space="preserve">FERA </t>
  </si>
  <si>
    <t>Medical Baseline *</t>
  </si>
  <si>
    <t>Total</t>
  </si>
  <si>
    <t>PG&amp;E does not track nor have the ability to track the number of customers who apply for internal or external bill assistance.  PG&amp;E can provide the number of customers that have received internal and external bill assistance which can be found in the table at the end of Section 1.</t>
  </si>
  <si>
    <t>Number of customers with 3 month payment arrangements</t>
  </si>
  <si>
    <t>Number of customers with 3 month+ payment arrangements</t>
  </si>
  <si>
    <t>Number of customers who were connected with outside bill payment assistance from organizations (IOU/Local Service Provider)</t>
  </si>
  <si>
    <t>Number of customers who received outside bill payment assistance from organizations (IOU/Local Service Provider)</t>
  </si>
  <si>
    <t>PG&amp;E is not in a position to track this information.</t>
  </si>
  <si>
    <t xml:space="preserve"> </t>
  </si>
  <si>
    <t>* Medical Baseline Accounts are also included in the Non CARE/Non FERA, CARE, and FERA accounts.</t>
  </si>
  <si>
    <t>Section 2 - Broken Payment Arrangements</t>
  </si>
  <si>
    <t>Number of customers with late or broken 3 month payment arrangements</t>
  </si>
  <si>
    <t>Number of customers with late or broken 3 month+ payment arrangements</t>
  </si>
  <si>
    <t>Section 3 - Arrearages</t>
  </si>
  <si>
    <t>Number of customers in arrears</t>
  </si>
  <si>
    <t>Number of customers 31-60 days in arrears</t>
  </si>
  <si>
    <t>Number of customers 61-90 days in arrears</t>
  </si>
  <si>
    <t>Number of customers 91-120 days in arrears</t>
  </si>
  <si>
    <t>Number of customers 121+ days in arrears</t>
  </si>
  <si>
    <t>Number of accounts paid 100% within 30 days from statement date</t>
  </si>
  <si>
    <t>Number of accounts paid 50-99% within 30 days from statement date</t>
  </si>
  <si>
    <t>Number of accounts paid &lt;50% within 30 days from statement date</t>
  </si>
  <si>
    <t>Section 3 - Arrearages By Number of Days</t>
  </si>
  <si>
    <t>Total Dollar amount of Residential accounts in arrears - Jan 2019</t>
  </si>
  <si>
    <t>Total Dollar amount of non-CARE/FERA accounts in arrears - Jan 2019</t>
  </si>
  <si>
    <t>Total Dollar amount of CARE accounts in arrears - Jan 2019</t>
  </si>
  <si>
    <t>Total Dollar amount of FERA accounts in arrears - Jan 2019</t>
  </si>
  <si>
    <t>Total Dollar amount of Medical Baseline* accounts in arrears - Jan 2019</t>
  </si>
  <si>
    <t>Number of Days</t>
  </si>
  <si>
    <t>All Balances</t>
  </si>
  <si>
    <t>% of total outstanding</t>
  </si>
  <si>
    <t>31-60 days</t>
  </si>
  <si>
    <t>61-90 days</t>
  </si>
  <si>
    <t>91-120 days</t>
  </si>
  <si>
    <t>121-150 days</t>
  </si>
  <si>
    <t>151-179 days</t>
  </si>
  <si>
    <t>180+ days</t>
  </si>
  <si>
    <t>Total Dollar amount of Residential accounts in arrears - Feb 2019</t>
  </si>
  <si>
    <t>Total Dollar amount of non-CARE/FERA accounts in arrears - Feb 2019</t>
  </si>
  <si>
    <t>Total Dollar amount of CARE accounts in arrears - Feb 2019</t>
  </si>
  <si>
    <t>Total Dollar amount of FERA accounts in arrears - Feb 2019</t>
  </si>
  <si>
    <t>Total Dollar amount of Medical Baseline* accounts in arrears - Feb 2019</t>
  </si>
  <si>
    <t>Total Dollar amount of Residential accounts in arrears - March 2019</t>
  </si>
  <si>
    <t>Total Dollar amount of non-CARE/FERA accounts in arrears - March 2019</t>
  </si>
  <si>
    <t>Total Dollar amount of CARE accounts in arrears - March 2019</t>
  </si>
  <si>
    <t>Total Dollar amount of FERA accounts in arrears - March 2019</t>
  </si>
  <si>
    <t>Total Dollar amount of Medical Baseline* accounts in arrears - March 2019</t>
  </si>
  <si>
    <t>Total Dollar amount of Residential accounts in arrears - April 2019</t>
  </si>
  <si>
    <t>Total Dollar amount of non-CARE/FERA accounts in arrears - April 2019</t>
  </si>
  <si>
    <t>Total Dollar amount of CARE accounts in arrears - April 2019</t>
  </si>
  <si>
    <t>Total Dollar amount of FERA accounts in arrears - April 2019</t>
  </si>
  <si>
    <t>Total Dollar amount of Medical Baseline* accounts in arrears - April 2019</t>
  </si>
  <si>
    <t>Total Dollar amount of Residential accounts in arrears - May 2019</t>
  </si>
  <si>
    <t>Total Dollar amount of non-CARE/FERA accounts in arrears - May 2019</t>
  </si>
  <si>
    <t>Total Dollar amount of CARE accounts in arrears - May 2019</t>
  </si>
  <si>
    <t>Total Dollar amount of FERA accounts in arrears - May 2019</t>
  </si>
  <si>
    <t>Total Dollar amount of Medical Baseline* accounts in arrears - May 2019</t>
  </si>
  <si>
    <t>Total Dollar amount of Residential accounts in arrears - June 2019</t>
  </si>
  <si>
    <t>Total Dollar amount of non-CARE/FERA accounts in arrears - June 2019</t>
  </si>
  <si>
    <t>Total Dollar amount of CARE accounts in arrears - June 2019</t>
  </si>
  <si>
    <t>Total Dollar amount of FERA accounts in arrears - June 2019</t>
  </si>
  <si>
    <t>Total Dollar amount of Medical Baseline* accounts in arrears - June 2019</t>
  </si>
  <si>
    <t>Total Dollar amount of Residential accounts in arrears - July 2019</t>
  </si>
  <si>
    <t>Total Dollar amount of non-CARE/FERA accounts in arrears - July 2019</t>
  </si>
  <si>
    <t>Total Dollar amount of CARE accounts in arrears - July 2019</t>
  </si>
  <si>
    <t>Total Dollar amount of FERA accounts in arrears - July 2019</t>
  </si>
  <si>
    <t>Total Dollar amount of Medical Baseline* accounts in arrears - July 2019</t>
  </si>
  <si>
    <t>Total Dollar amount of Residential accounts in arrears - Aug 2019</t>
  </si>
  <si>
    <t>Total Dollar amount of non-CARE/FERA accounts in arrears - Aug 2019</t>
  </si>
  <si>
    <t>Total Dollar amount of CARE accounts in arrears - Aug 2019</t>
  </si>
  <si>
    <t>Total Dollar amount of FERA accounts in arrears - Aug 2019</t>
  </si>
  <si>
    <t>Total Dollar amount of Medical Baseline* accounts in arrears - Aug 2019</t>
  </si>
  <si>
    <t>Total Dollar amount of Residential accounts in arrears - Sept 2019</t>
  </si>
  <si>
    <t>Total Dollar amount of non-CARE/FERA accounts in arrears - Sept 2019</t>
  </si>
  <si>
    <t>Total Dollar amount of CARE accounts in arrears - Sept 2019</t>
  </si>
  <si>
    <t>Total Dollar amount of FERA accounts in arrears - Sept 2019</t>
  </si>
  <si>
    <t>Total Dollar amount of Medical Baseline* accounts in arrears - Sept 2019</t>
  </si>
  <si>
    <t>Total Dollar amount of Residential accounts in arrears - Oct 2019</t>
  </si>
  <si>
    <t>Total Dollar amount of non-CARE/FERA accounts in arrears - Oct 2019</t>
  </si>
  <si>
    <t>Total Dollar amount of CARE accounts in arrears - Oct 2019</t>
  </si>
  <si>
    <t>Total Dollar amount of FERA accounts in arrears - Oct 2019</t>
  </si>
  <si>
    <t>Total Dollar amount of Medical Baseline* accounts in arrears - Oct 2019</t>
  </si>
  <si>
    <t>Total Dollar amount of Residential accounts in arrears - Nov 2019</t>
  </si>
  <si>
    <t>Total Dollar amount of non-CARE/FERA accounts in arrears - Nov 2019</t>
  </si>
  <si>
    <t>Total Dollar amount of CARE accounts in arrears - Nov 2019</t>
  </si>
  <si>
    <t>Total Dollar amount of FERA accounts in arrears - Nov 2019</t>
  </si>
  <si>
    <t>Total Dollar amount of Medical Baseline* accounts in arrears - Nov 2019</t>
  </si>
  <si>
    <t>Total Dollar amount of Residential accounts in arrears - Dec 2019</t>
  </si>
  <si>
    <t>Total Dollar amount of non-CARE/FERA accounts in arrears - Dec 2019</t>
  </si>
  <si>
    <t>Total Dollar amount of CARE accounts in arrears - Dec 2019</t>
  </si>
  <si>
    <t>Total Dollar amount of FERA accounts in arrears - Dec 2019</t>
  </si>
  <si>
    <t>Total Dollar amount of Medical Baseline* accounts in arrears - Dec 2019</t>
  </si>
  <si>
    <t>Section 3 - Arrearages by Amount Owed</t>
  </si>
  <si>
    <t>Total number of accounts in arrears by amount owed - Jan 2019</t>
  </si>
  <si>
    <t>Amount Owed</t>
  </si>
  <si>
    <t>$500 &lt;</t>
  </si>
  <si>
    <t>$200 &lt;</t>
  </si>
  <si>
    <t>$1000 - $500</t>
  </si>
  <si>
    <t>$500 - $200</t>
  </si>
  <si>
    <t>$2000-1000</t>
  </si>
  <si>
    <t>&gt;$2000</t>
  </si>
  <si>
    <t>$2000 - $1000</t>
  </si>
  <si>
    <t>$2000 &gt;</t>
  </si>
  <si>
    <t>Total number of accounts in arrears by amount owed - Feb 2019</t>
  </si>
  <si>
    <t>Total number of accounts in arrears by amount owed - March 2019</t>
  </si>
  <si>
    <t>Total number of accounts in arrears by amount owed - April 2019</t>
  </si>
  <si>
    <t>Total number of accounts in arrears by amount owed - May 2019</t>
  </si>
  <si>
    <t>Total number of accounts in arrears by amount owed - June 2019</t>
  </si>
  <si>
    <t>Total number of accounts in arrears by amount owed - July 2019</t>
  </si>
  <si>
    <t>Total number of accounts in arrears by amount owed - Aug 2019</t>
  </si>
  <si>
    <t>Total number of accounts in arrears by amount owed - Sept 2019</t>
  </si>
  <si>
    <t>Total number of accounts in arrears by amount owed - Oct 2019</t>
  </si>
  <si>
    <t>Total number of accounts in arrears by amount owed - Nov 2019</t>
  </si>
  <si>
    <t>Total number of accounts in arrears by amount owed - Dec 2019</t>
  </si>
  <si>
    <t>Section 4 - Disconnection/Termination</t>
  </si>
  <si>
    <t>Number of customers experiencing disconnection for non-payment</t>
  </si>
  <si>
    <t>Out of those disconnected in the month please show those for whom it is their 2nd or more disconnection that year</t>
  </si>
  <si>
    <t>Number of customers reconnected within 24 hours</t>
  </si>
  <si>
    <t>Number of customers reconnected within 48 hours</t>
  </si>
  <si>
    <t>Number of customers reconnected within 72 hours</t>
  </si>
  <si>
    <t>Number of customers reconnected within 72+ hours</t>
  </si>
  <si>
    <t>Section 5 - Security Deposits</t>
  </si>
  <si>
    <t>Number of customers with security deposits</t>
  </si>
  <si>
    <t>Section 6 - Notices</t>
  </si>
  <si>
    <t>Number of customers who received an initial disconnection notice               (15 day or similar)</t>
  </si>
  <si>
    <t>Number of customers who received an initial disconnection notice                         (48 hour or similar)</t>
  </si>
  <si>
    <t>Section 7 - Basic Information</t>
  </si>
  <si>
    <t>Number of active customer accounts in IOU territory</t>
  </si>
  <si>
    <t>Number of customers involuntarily returned to utility service from CCA</t>
  </si>
  <si>
    <t>FERA</t>
  </si>
  <si>
    <t>PG&amp;E does not have tracking in place to identify customers returned involuntarily from a CCA.</t>
  </si>
  <si>
    <t xml:space="preserve">                                    </t>
  </si>
  <si>
    <t>Section 7 - Zip Code Segmented Information</t>
  </si>
  <si>
    <t xml:space="preserve">• A list of zip codes within the IOU territory by disconnection rate for that month, descending, Excel format </t>
  </si>
  <si>
    <t xml:space="preserve">• A list of zip codes within the IOU territory by total number of disconnections for that month, descending, Excel format </t>
  </si>
  <si>
    <t>Jan-19 *</t>
  </si>
  <si>
    <t>ZIP CODE</t>
  </si>
  <si>
    <t>DISCONNECTION RATE</t>
  </si>
  <si>
    <t>TOTAL DISCONNECTIONS</t>
  </si>
  <si>
    <t xml:space="preserve">* NA; PG&amp;E had a self-imposed moratorium in January 2019.  </t>
  </si>
  <si>
    <t>93307</t>
  </si>
  <si>
    <t>94591</t>
  </si>
  <si>
    <t>93722</t>
  </si>
  <si>
    <t>93304</t>
  </si>
  <si>
    <t>93219</t>
  </si>
  <si>
    <t>93306</t>
  </si>
  <si>
    <t>93727</t>
  </si>
  <si>
    <t>93308</t>
  </si>
  <si>
    <t>94533</t>
  </si>
  <si>
    <t>95559</t>
  </si>
  <si>
    <t>93726</t>
  </si>
  <si>
    <t>93292</t>
  </si>
  <si>
    <t>93309</t>
  </si>
  <si>
    <t>93701</t>
  </si>
  <si>
    <t>94509</t>
  </si>
  <si>
    <t>95565</t>
  </si>
  <si>
    <t>93305</t>
  </si>
  <si>
    <t>93705</t>
  </si>
  <si>
    <t>95676</t>
  </si>
  <si>
    <t>94590</t>
  </si>
  <si>
    <t>93721</t>
  </si>
  <si>
    <t>93702</t>
  </si>
  <si>
    <t>95207</t>
  </si>
  <si>
    <t>95206</t>
  </si>
  <si>
    <t>93703</t>
  </si>
  <si>
    <t>93608</t>
  </si>
  <si>
    <t>94806</t>
  </si>
  <si>
    <t>93301</t>
  </si>
  <si>
    <t>93612</t>
  </si>
  <si>
    <t>93434</t>
  </si>
  <si>
    <t>95901</t>
  </si>
  <si>
    <t>95970</t>
  </si>
  <si>
    <t>93706</t>
  </si>
  <si>
    <t>95601</t>
  </si>
  <si>
    <t>93312</t>
  </si>
  <si>
    <t>93201</t>
  </si>
  <si>
    <t>93313</t>
  </si>
  <si>
    <t>95376</t>
  </si>
  <si>
    <t>95537</t>
  </si>
  <si>
    <t>94565</t>
  </si>
  <si>
    <t>93720</t>
  </si>
  <si>
    <t>93710</t>
  </si>
  <si>
    <t>95697</t>
  </si>
  <si>
    <t>95210</t>
  </si>
  <si>
    <t>94605</t>
  </si>
  <si>
    <t>95202</t>
  </si>
  <si>
    <t>95205</t>
  </si>
  <si>
    <t>95203</t>
  </si>
  <si>
    <t>94124</t>
  </si>
  <si>
    <t>94558</t>
  </si>
  <si>
    <t>94804</t>
  </si>
  <si>
    <t>96092</t>
  </si>
  <si>
    <t>93311</t>
  </si>
  <si>
    <t>93728</t>
  </si>
  <si>
    <t>95122</t>
  </si>
  <si>
    <t>96033</t>
  </si>
  <si>
    <t>93458</t>
  </si>
  <si>
    <t>94801</t>
  </si>
  <si>
    <t>95555</t>
  </si>
  <si>
    <t>95336</t>
  </si>
  <si>
    <t>93252</t>
  </si>
  <si>
    <t>94544</t>
  </si>
  <si>
    <t>93616</t>
  </si>
  <si>
    <t>95209</t>
  </si>
  <si>
    <t>95458</t>
  </si>
  <si>
    <t>95112</t>
  </si>
  <si>
    <t>95111</t>
  </si>
  <si>
    <t>93660</t>
  </si>
  <si>
    <t>94541</t>
  </si>
  <si>
    <t>95123</t>
  </si>
  <si>
    <t>93615</t>
  </si>
  <si>
    <t>93455</t>
  </si>
  <si>
    <t>93206</t>
  </si>
  <si>
    <t>93711</t>
  </si>
  <si>
    <t>96047</t>
  </si>
  <si>
    <t>93704</t>
  </si>
  <si>
    <t>95002</t>
  </si>
  <si>
    <t>94601</t>
  </si>
  <si>
    <t>94585</t>
  </si>
  <si>
    <t>95939</t>
  </si>
  <si>
    <t>95920</t>
  </si>
  <si>
    <t>94603</t>
  </si>
  <si>
    <t>94621</t>
  </si>
  <si>
    <t>95204</t>
  </si>
  <si>
    <t>95337</t>
  </si>
  <si>
    <t>93250</t>
  </si>
  <si>
    <t>95127</t>
  </si>
  <si>
    <t>95518</t>
  </si>
  <si>
    <t>94531</t>
  </si>
  <si>
    <t>93906</t>
  </si>
  <si>
    <t>94513</t>
  </si>
  <si>
    <t>95309</t>
  </si>
  <si>
    <t>94933</t>
  </si>
  <si>
    <t>96080</t>
  </si>
  <si>
    <t>94938</t>
  </si>
  <si>
    <t>95116</t>
  </si>
  <si>
    <t>95687</t>
  </si>
  <si>
    <t>93638</t>
  </si>
  <si>
    <t>94607</t>
  </si>
  <si>
    <t>93725</t>
  </si>
  <si>
    <t>93657</t>
  </si>
  <si>
    <t>93652</t>
  </si>
  <si>
    <t>95991</t>
  </si>
  <si>
    <t>95569</t>
  </si>
  <si>
    <t>95961</t>
  </si>
  <si>
    <t>95457</t>
  </si>
  <si>
    <t>93637</t>
  </si>
  <si>
    <t>93925</t>
  </si>
  <si>
    <t>93905</t>
  </si>
  <si>
    <t>93662</t>
  </si>
  <si>
    <t>95039</t>
  </si>
  <si>
    <t>95340</t>
  </si>
  <si>
    <t>94589</t>
  </si>
  <si>
    <t>93648</t>
  </si>
  <si>
    <t>94608</t>
  </si>
  <si>
    <t>93650</t>
  </si>
  <si>
    <t>95076</t>
  </si>
  <si>
    <t>95919</t>
  </si>
  <si>
    <t>94559</t>
  </si>
  <si>
    <t>95219</t>
  </si>
  <si>
    <t>93234</t>
  </si>
  <si>
    <t>95128</t>
  </si>
  <si>
    <t>95968</t>
  </si>
  <si>
    <t>95035</t>
  </si>
  <si>
    <t>95987</t>
  </si>
  <si>
    <t>94606</t>
  </si>
  <si>
    <t>95988</t>
  </si>
  <si>
    <t>93611</t>
  </si>
  <si>
    <t>95950</t>
  </si>
  <si>
    <t>95377</t>
  </si>
  <si>
    <t>95237</t>
  </si>
  <si>
    <t>95125</t>
  </si>
  <si>
    <t>95993</t>
  </si>
  <si>
    <t>95422</t>
  </si>
  <si>
    <t>93618</t>
  </si>
  <si>
    <t>95435</t>
  </si>
  <si>
    <t>95403</t>
  </si>
  <si>
    <t>94112</t>
  </si>
  <si>
    <t>96022</t>
  </si>
  <si>
    <t>95215</t>
  </si>
  <si>
    <t>95117</t>
  </si>
  <si>
    <t>95229</t>
  </si>
  <si>
    <t>95126</t>
  </si>
  <si>
    <t>94080</t>
  </si>
  <si>
    <t>95653</t>
  </si>
  <si>
    <t>94520</t>
  </si>
  <si>
    <t>95249</t>
  </si>
  <si>
    <t>93245</t>
  </si>
  <si>
    <t>93224</t>
  </si>
  <si>
    <t>93454</t>
  </si>
  <si>
    <t>95148</t>
  </si>
  <si>
    <t>95494</t>
  </si>
  <si>
    <t>95361</t>
  </si>
  <si>
    <t>94109</t>
  </si>
  <si>
    <t>95669</t>
  </si>
  <si>
    <t>96021</t>
  </si>
  <si>
    <t>95212</t>
  </si>
  <si>
    <t>95329</t>
  </si>
  <si>
    <t>93635</t>
  </si>
  <si>
    <t>93268</t>
  </si>
  <si>
    <t>94587</t>
  </si>
  <si>
    <t>93204</t>
  </si>
  <si>
    <t>95607</t>
  </si>
  <si>
    <t>95330</t>
  </si>
  <si>
    <t>94578</t>
  </si>
  <si>
    <t>95304</t>
  </si>
  <si>
    <t>93280</t>
  </si>
  <si>
    <t>95606</t>
  </si>
  <si>
    <t>93422</t>
  </si>
  <si>
    <t>94523</t>
  </si>
  <si>
    <t>94521</t>
  </si>
  <si>
    <t>94117</t>
  </si>
  <si>
    <t>94110</t>
  </si>
  <si>
    <t>94061</t>
  </si>
  <si>
    <t>95688</t>
  </si>
  <si>
    <t>93666</t>
  </si>
  <si>
    <t>95620</t>
  </si>
  <si>
    <t>95982</t>
  </si>
  <si>
    <t>96007</t>
  </si>
  <si>
    <t>95017</t>
  </si>
  <si>
    <t>93901</t>
  </si>
  <si>
    <t>95637</t>
  </si>
  <si>
    <t>95301</t>
  </si>
  <si>
    <t>94561</t>
  </si>
  <si>
    <t>94534</t>
  </si>
  <si>
    <t>94560</t>
  </si>
  <si>
    <t>95367</t>
  </si>
  <si>
    <t>95044</t>
  </si>
  <si>
    <t>95341</t>
  </si>
  <si>
    <t>93673</t>
  </si>
  <si>
    <t>94518</t>
  </si>
  <si>
    <t>93654</t>
  </si>
  <si>
    <t>95675</t>
  </si>
  <si>
    <t>93314</t>
  </si>
  <si>
    <t>93212</t>
  </si>
  <si>
    <t>94063</t>
  </si>
  <si>
    <t>93210</t>
  </si>
  <si>
    <t>94134</t>
  </si>
  <si>
    <t>93203</t>
  </si>
  <si>
    <t>94014</t>
  </si>
  <si>
    <t>93625</t>
  </si>
  <si>
    <t>95020</t>
  </si>
  <si>
    <t>93955</t>
  </si>
  <si>
    <t>95132</t>
  </si>
  <si>
    <t>95691</t>
  </si>
  <si>
    <t>95374</t>
  </si>
  <si>
    <t>93619</t>
  </si>
  <si>
    <t>95136</t>
  </si>
  <si>
    <t>94015</t>
  </si>
  <si>
    <t>93444</t>
  </si>
  <si>
    <t>94510</t>
  </si>
  <si>
    <t>95686</t>
  </si>
  <si>
    <t>95519</t>
  </si>
  <si>
    <t>93737</t>
  </si>
  <si>
    <t>94545</t>
  </si>
  <si>
    <t>94525</t>
  </si>
  <si>
    <t>95503</t>
  </si>
  <si>
    <t>93647</t>
  </si>
  <si>
    <t>94941</t>
  </si>
  <si>
    <t>94611</t>
  </si>
  <si>
    <t>93626</t>
  </si>
  <si>
    <t>94115</t>
  </si>
  <si>
    <t>93645</t>
  </si>
  <si>
    <t>94550</t>
  </si>
  <si>
    <t>93249</t>
  </si>
  <si>
    <t>93630</t>
  </si>
  <si>
    <t>95133</t>
  </si>
  <si>
    <t>95121</t>
  </si>
  <si>
    <t>94577</t>
  </si>
  <si>
    <t>94303</t>
  </si>
  <si>
    <t>93241</t>
  </si>
  <si>
    <t>94602</t>
  </si>
  <si>
    <t>93624</t>
  </si>
  <si>
    <t>93401</t>
  </si>
  <si>
    <t>95468</t>
  </si>
  <si>
    <t>94551</t>
  </si>
  <si>
    <t>94103</t>
  </si>
  <si>
    <t>94546</t>
  </si>
  <si>
    <t>95962</t>
  </si>
  <si>
    <t>94619</t>
  </si>
  <si>
    <t>95703</t>
  </si>
  <si>
    <t>94609</t>
  </si>
  <si>
    <t>93450</t>
  </si>
  <si>
    <t>95695</t>
  </si>
  <si>
    <t>95470</t>
  </si>
  <si>
    <t>94901</t>
  </si>
  <si>
    <t>95914</t>
  </si>
  <si>
    <t>95124</t>
  </si>
  <si>
    <t>93665</t>
  </si>
  <si>
    <t>95454</t>
  </si>
  <si>
    <t>95963</t>
  </si>
  <si>
    <t>93263</t>
  </si>
  <si>
    <t>95642</t>
  </si>
  <si>
    <t>94547</t>
  </si>
  <si>
    <t>94963</t>
  </si>
  <si>
    <t>94122</t>
  </si>
  <si>
    <t>93243</t>
  </si>
  <si>
    <t>95629</t>
  </si>
  <si>
    <t>95138</t>
  </si>
  <si>
    <t>93730</t>
  </si>
  <si>
    <t>94803</t>
  </si>
  <si>
    <t>95501</t>
  </si>
  <si>
    <t>96003</t>
  </si>
  <si>
    <t>95327</t>
  </si>
  <si>
    <t>93631</t>
  </si>
  <si>
    <t>95110</t>
  </si>
  <si>
    <t>95977</t>
  </si>
  <si>
    <t>95603</t>
  </si>
  <si>
    <t>95585</t>
  </si>
  <si>
    <t>94519</t>
  </si>
  <si>
    <t>95542</t>
  </si>
  <si>
    <t>94580</t>
  </si>
  <si>
    <t>95645</t>
  </si>
  <si>
    <t>95348</t>
  </si>
  <si>
    <t>95401</t>
  </si>
  <si>
    <t>93452</t>
  </si>
  <si>
    <t>95404</t>
  </si>
  <si>
    <t>94066</t>
  </si>
  <si>
    <t>94116</t>
  </si>
  <si>
    <t>95014</t>
  </si>
  <si>
    <t>94536</t>
  </si>
  <si>
    <t>93620</t>
  </si>
  <si>
    <t>94597</t>
  </si>
  <si>
    <t>96051</t>
  </si>
  <si>
    <t>94542</t>
  </si>
  <si>
    <t>93461</t>
  </si>
  <si>
    <t>93610</t>
  </si>
  <si>
    <t>95439</t>
  </si>
  <si>
    <t>93402</t>
  </si>
  <si>
    <t>95366</t>
  </si>
  <si>
    <t>95528</t>
  </si>
  <si>
    <t>95521</t>
  </si>
  <si>
    <t>93242</t>
  </si>
  <si>
    <t>94062</t>
  </si>
  <si>
    <t>94102</t>
  </si>
  <si>
    <t>95667</t>
  </si>
  <si>
    <t>95023</t>
  </si>
  <si>
    <t>94548</t>
  </si>
  <si>
    <t>94118</t>
  </si>
  <si>
    <t>95225</t>
  </si>
  <si>
    <t>93960</t>
  </si>
  <si>
    <t>95492</t>
  </si>
  <si>
    <t>96055</t>
  </si>
  <si>
    <t>95945</t>
  </si>
  <si>
    <t>95407</t>
  </si>
  <si>
    <t>95692</t>
  </si>
  <si>
    <t>95062</t>
  </si>
  <si>
    <t>94511</t>
  </si>
  <si>
    <t>95129</t>
  </si>
  <si>
    <t>95525</t>
  </si>
  <si>
    <t>94025</t>
  </si>
  <si>
    <t>95257</t>
  </si>
  <si>
    <t>94403</t>
  </si>
  <si>
    <t>94805</t>
  </si>
  <si>
    <t>95955</t>
  </si>
  <si>
    <t>94612</t>
  </si>
  <si>
    <t>93933</t>
  </si>
  <si>
    <t>95482</t>
  </si>
  <si>
    <t>95410</t>
  </si>
  <si>
    <t>94954</t>
  </si>
  <si>
    <t>94044</t>
  </si>
  <si>
    <t>94928</t>
  </si>
  <si>
    <t>95008</t>
  </si>
  <si>
    <t>94086</t>
  </si>
  <si>
    <t>93646</t>
  </si>
  <si>
    <t>93962</t>
  </si>
  <si>
    <t>95464</t>
  </si>
  <si>
    <t>94965</t>
  </si>
  <si>
    <t>95139</t>
  </si>
  <si>
    <t>95949</t>
  </si>
  <si>
    <t>94506</t>
  </si>
  <si>
    <t>95131</t>
  </si>
  <si>
    <t>94132</t>
  </si>
  <si>
    <t>95118</t>
  </si>
  <si>
    <t>94568</t>
  </si>
  <si>
    <t>93932</t>
  </si>
  <si>
    <t>95946</t>
  </si>
  <si>
    <t>94945</t>
  </si>
  <si>
    <t>94710</t>
  </si>
  <si>
    <t>95776</t>
  </si>
  <si>
    <t>95032</t>
  </si>
  <si>
    <t>96002</t>
  </si>
  <si>
    <t>93640</t>
  </si>
  <si>
    <t>94107</t>
  </si>
  <si>
    <t>94114</t>
  </si>
  <si>
    <t>93446</t>
  </si>
  <si>
    <t>94121</t>
  </si>
  <si>
    <t>95648</t>
  </si>
  <si>
    <t>94939</t>
  </si>
  <si>
    <t>93606</t>
  </si>
  <si>
    <t>95252</t>
  </si>
  <si>
    <t>95953</t>
  </si>
  <si>
    <t>95451</t>
  </si>
  <si>
    <t>95333</t>
  </si>
  <si>
    <t>95540</t>
  </si>
  <si>
    <t>95659</t>
  </si>
  <si>
    <t>94920</t>
  </si>
  <si>
    <t>95922</t>
  </si>
  <si>
    <t>93907</t>
  </si>
  <si>
    <t>93609</t>
  </si>
  <si>
    <t>94598</t>
  </si>
  <si>
    <t>95134</t>
  </si>
  <si>
    <t>95690</t>
  </si>
  <si>
    <t>95120</t>
  </si>
  <si>
    <t>94133</t>
  </si>
  <si>
    <t>93940</t>
  </si>
  <si>
    <t>95765</t>
  </si>
  <si>
    <t>94104</t>
  </si>
  <si>
    <t>94123</t>
  </si>
  <si>
    <t>95616</t>
  </si>
  <si>
    <t>94538</t>
  </si>
  <si>
    <t>95605</t>
  </si>
  <si>
    <t>95007</t>
  </si>
  <si>
    <t>95405</t>
  </si>
  <si>
    <t>94596</t>
  </si>
  <si>
    <t>93641</t>
  </si>
  <si>
    <t>95677</t>
  </si>
  <si>
    <t>95070</t>
  </si>
  <si>
    <t>95682</t>
  </si>
  <si>
    <t>94903</t>
  </si>
  <si>
    <t>95570</t>
  </si>
  <si>
    <t>93420</t>
  </si>
  <si>
    <t>94401</t>
  </si>
  <si>
    <t>95245</t>
  </si>
  <si>
    <t>94526</t>
  </si>
  <si>
    <t>95060</t>
  </si>
  <si>
    <t>95668</t>
  </si>
  <si>
    <t>94087</t>
  </si>
  <si>
    <t>95421</t>
  </si>
  <si>
    <t>95685</t>
  </si>
  <si>
    <t>94924</t>
  </si>
  <si>
    <t>95338</t>
  </si>
  <si>
    <t>95462</t>
  </si>
  <si>
    <t>94564</t>
  </si>
  <si>
    <t>94567</t>
  </si>
  <si>
    <t>94706</t>
  </si>
  <si>
    <t>95932</t>
  </si>
  <si>
    <t>95602</t>
  </si>
  <si>
    <t>93668</t>
  </si>
  <si>
    <t>94105</t>
  </si>
  <si>
    <t>94947</t>
  </si>
  <si>
    <t>95640</t>
  </si>
  <si>
    <t>95618</t>
  </si>
  <si>
    <t>95387</t>
  </si>
  <si>
    <t>94549</t>
  </si>
  <si>
    <t>94530</t>
  </si>
  <si>
    <t>95553</t>
  </si>
  <si>
    <t>94131</t>
  </si>
  <si>
    <t>95445</t>
  </si>
  <si>
    <t>94610</t>
  </si>
  <si>
    <t>95562</t>
  </si>
  <si>
    <t>95037</t>
  </si>
  <si>
    <t>95634</t>
  </si>
  <si>
    <t>94505</t>
  </si>
  <si>
    <t>94579</t>
  </si>
  <si>
    <t>95437</t>
  </si>
  <si>
    <t>95003</t>
  </si>
  <si>
    <t>95409</t>
  </si>
  <si>
    <t>95563</t>
  </si>
  <si>
    <t>94070</t>
  </si>
  <si>
    <t>95423</t>
  </si>
  <si>
    <t>94040</t>
  </si>
  <si>
    <t>93723</t>
  </si>
  <si>
    <t>94566</t>
  </si>
  <si>
    <t>95255</t>
  </si>
  <si>
    <t>95524</t>
  </si>
  <si>
    <t>94925</t>
  </si>
  <si>
    <t>95651</t>
  </si>
  <si>
    <t>95360</t>
  </si>
  <si>
    <t>95334</t>
  </si>
  <si>
    <t>95130</t>
  </si>
  <si>
    <t>95450</t>
  </si>
  <si>
    <t>94618</t>
  </si>
  <si>
    <t>94702</t>
  </si>
  <si>
    <t>93286</t>
  </si>
  <si>
    <t>94588</t>
  </si>
  <si>
    <t>94043</t>
  </si>
  <si>
    <t>94583</t>
  </si>
  <si>
    <t>94539</t>
  </si>
  <si>
    <t>95951</t>
  </si>
  <si>
    <t>93266</t>
  </si>
  <si>
    <t>95456</t>
  </si>
  <si>
    <t>93930</t>
  </si>
  <si>
    <t>93436</t>
  </si>
  <si>
    <t>94503</t>
  </si>
  <si>
    <t>96035</t>
  </si>
  <si>
    <t>94949</t>
  </si>
  <si>
    <t>94127</t>
  </si>
  <si>
    <t>94572</t>
  </si>
  <si>
    <t>94024</t>
  </si>
  <si>
    <t>94555</t>
  </si>
  <si>
    <t>94404</t>
  </si>
  <si>
    <t>94010</t>
  </si>
  <si>
    <t>95119</t>
  </si>
  <si>
    <t>95236</t>
  </si>
  <si>
    <t>94904</t>
  </si>
  <si>
    <t>95650</t>
  </si>
  <si>
    <t>95627</t>
  </si>
  <si>
    <t>94571</t>
  </si>
  <si>
    <t>93451</t>
  </si>
  <si>
    <t>95453</t>
  </si>
  <si>
    <t>95311</t>
  </si>
  <si>
    <t>94030</t>
  </si>
  <si>
    <t>95441</t>
  </si>
  <si>
    <t>94582</t>
  </si>
  <si>
    <t>93656</t>
  </si>
  <si>
    <t>95220</t>
  </si>
  <si>
    <t>95231</t>
  </si>
  <si>
    <t>94574</t>
  </si>
  <si>
    <t>95726</t>
  </si>
  <si>
    <t>95425</t>
  </si>
  <si>
    <t>94065</t>
  </si>
  <si>
    <t>95633</t>
  </si>
  <si>
    <t>93442</t>
  </si>
  <si>
    <t>94002</t>
  </si>
  <si>
    <t>95240</t>
  </si>
  <si>
    <t>94553</t>
  </si>
  <si>
    <t>95436</t>
  </si>
  <si>
    <t>95446</t>
  </si>
  <si>
    <t>95113</t>
  </si>
  <si>
    <t>93636</t>
  </si>
  <si>
    <t>93602</t>
  </si>
  <si>
    <t>93927</t>
  </si>
  <si>
    <t>95466</t>
  </si>
  <si>
    <t>95320</t>
  </si>
  <si>
    <t>93430</t>
  </si>
  <si>
    <t>94158</t>
  </si>
  <si>
    <t>95448</t>
  </si>
  <si>
    <t>95258</t>
  </si>
  <si>
    <t>93950</t>
  </si>
  <si>
    <t>95746</t>
  </si>
  <si>
    <t>95306</t>
  </si>
  <si>
    <t>95612</t>
  </si>
  <si>
    <t>95227</t>
  </si>
  <si>
    <t>95018</t>
  </si>
  <si>
    <t>95694</t>
  </si>
  <si>
    <t>94005</t>
  </si>
  <si>
    <t>95322</t>
  </si>
  <si>
    <t>94931</t>
  </si>
  <si>
    <t>93230</t>
  </si>
  <si>
    <t>93644</t>
  </si>
  <si>
    <t>95471</t>
  </si>
  <si>
    <t>94019</t>
  </si>
  <si>
    <t>95490</t>
  </si>
  <si>
    <t>93923</t>
  </si>
  <si>
    <t>94703</t>
  </si>
  <si>
    <t>94085</t>
  </si>
  <si>
    <t>95370</t>
  </si>
  <si>
    <t>95681</t>
  </si>
  <si>
    <t>95619</t>
  </si>
  <si>
    <t>95918</t>
  </si>
  <si>
    <t>94027</t>
  </si>
  <si>
    <t>93441</t>
  </si>
  <si>
    <t>94515</t>
  </si>
  <si>
    <t>95228</t>
  </si>
  <si>
    <t>95388</t>
  </si>
  <si>
    <t>93428</t>
  </si>
  <si>
    <t>93614</t>
  </si>
  <si>
    <t>95547</t>
  </si>
  <si>
    <t>93908</t>
  </si>
  <si>
    <t>94108</t>
  </si>
  <si>
    <t>93426</t>
  </si>
  <si>
    <t>94022</t>
  </si>
  <si>
    <t>95762</t>
  </si>
  <si>
    <t>94038</t>
  </si>
  <si>
    <t>95526</t>
  </si>
  <si>
    <t>93604</t>
  </si>
  <si>
    <t>94037</t>
  </si>
  <si>
    <t>93926</t>
  </si>
  <si>
    <t>95222</t>
  </si>
  <si>
    <t>95467</t>
  </si>
  <si>
    <t>93622</t>
  </si>
  <si>
    <t>93924</t>
  </si>
  <si>
    <t>95065</t>
  </si>
  <si>
    <t>95033</t>
  </si>
  <si>
    <t>96073</t>
  </si>
  <si>
    <t>95948</t>
  </si>
  <si>
    <t>94552</t>
  </si>
  <si>
    <t>95030</t>
  </si>
  <si>
    <t>95363</t>
  </si>
  <si>
    <t>95046</t>
  </si>
  <si>
    <t>93405</t>
  </si>
  <si>
    <t>95623</t>
  </si>
  <si>
    <t>94704</t>
  </si>
  <si>
    <t>94402</t>
  </si>
  <si>
    <t>95248</t>
  </si>
  <si>
    <t>95672</t>
  </si>
  <si>
    <t>95415</t>
  </si>
  <si>
    <t>95004</t>
  </si>
  <si>
    <t>94018</t>
  </si>
  <si>
    <t>95365</t>
  </si>
  <si>
    <t>95536</t>
  </si>
  <si>
    <t>93440</t>
  </si>
  <si>
    <t>95665</t>
  </si>
  <si>
    <t>95551</t>
  </si>
  <si>
    <t>94028</t>
  </si>
  <si>
    <t>95465</t>
  </si>
  <si>
    <t>95713</t>
  </si>
  <si>
    <t>94708</t>
  </si>
  <si>
    <t>94707</t>
  </si>
  <si>
    <t>93433</t>
  </si>
  <si>
    <t>94089</t>
  </si>
  <si>
    <t>94923</t>
  </si>
  <si>
    <t>94563</t>
  </si>
  <si>
    <t>95560</t>
  </si>
  <si>
    <t>94595</t>
  </si>
  <si>
    <t>95242</t>
  </si>
  <si>
    <t>94952</t>
  </si>
  <si>
    <t>95469</t>
  </si>
  <si>
    <t>95310</t>
  </si>
  <si>
    <t>93432</t>
  </si>
  <si>
    <t>95045</t>
  </si>
  <si>
    <t>95975</t>
  </si>
  <si>
    <t>95372</t>
  </si>
  <si>
    <t>95442</t>
  </si>
  <si>
    <t>95912</t>
  </si>
  <si>
    <t>95019</t>
  </si>
  <si>
    <t>95614</t>
  </si>
  <si>
    <t>94957</t>
  </si>
  <si>
    <t>95722</t>
  </si>
  <si>
    <t>95247</t>
  </si>
  <si>
    <t>93460</t>
  </si>
  <si>
    <t>95658</t>
  </si>
  <si>
    <t>93953</t>
  </si>
  <si>
    <t>95641</t>
  </si>
  <si>
    <t>93463</t>
  </si>
  <si>
    <t>93465</t>
  </si>
  <si>
    <t>94517</t>
  </si>
  <si>
    <t>95066</t>
  </si>
  <si>
    <t>94514</t>
  </si>
  <si>
    <t>94705</t>
  </si>
  <si>
    <t>94556</t>
  </si>
  <si>
    <t>94960</t>
  </si>
  <si>
    <t>94041</t>
  </si>
  <si>
    <t>95959</t>
  </si>
  <si>
    <t>96001</t>
  </si>
  <si>
    <t>94305</t>
  </si>
  <si>
    <t>95485</t>
  </si>
  <si>
    <t>95546</t>
  </si>
  <si>
    <t>95573</t>
  </si>
  <si>
    <t>94111</t>
  </si>
  <si>
    <t>94599</t>
  </si>
  <si>
    <t>95917</t>
  </si>
  <si>
    <t>95461</t>
  </si>
  <si>
    <t>95426</t>
  </si>
  <si>
    <t>93453</t>
  </si>
  <si>
    <t>95460</t>
  </si>
  <si>
    <t>94951</t>
  </si>
  <si>
    <t>93643</t>
  </si>
  <si>
    <t>95379</t>
  </si>
  <si>
    <t>93921</t>
  </si>
  <si>
    <t>95005</t>
  </si>
  <si>
    <t>95631</t>
  </si>
  <si>
    <t>93445</t>
  </si>
  <si>
    <t>95012</t>
  </si>
  <si>
    <t>95383</t>
  </si>
  <si>
    <t>95073</t>
  </si>
  <si>
    <t>93449</t>
  </si>
  <si>
    <t>94507</t>
  </si>
  <si>
    <t>95135</t>
  </si>
  <si>
    <t>95661</t>
  </si>
  <si>
    <t>95476</t>
  </si>
  <si>
    <t>95511</t>
  </si>
  <si>
    <t>95966</t>
  </si>
  <si>
    <t>95428</t>
  </si>
  <si>
    <t>96084</t>
  </si>
  <si>
    <t>95928</t>
  </si>
  <si>
    <t>95417</t>
  </si>
  <si>
    <t>95554</t>
  </si>
  <si>
    <t>95926</t>
  </si>
  <si>
    <t>95965</t>
  </si>
  <si>
    <t>93239</t>
  </si>
  <si>
    <t>96087</t>
  </si>
  <si>
    <t>93601</t>
  </si>
  <si>
    <t>95427</t>
  </si>
  <si>
    <t>96096</t>
  </si>
  <si>
    <t>95973</t>
  </si>
  <si>
    <t>96074</t>
  </si>
  <si>
    <t>95979</t>
  </si>
  <si>
    <t>95312</t>
  </si>
  <si>
    <t>95444</t>
  </si>
  <si>
    <t>96065</t>
  </si>
  <si>
    <t>95625</t>
  </si>
  <si>
    <t>95549</t>
  </si>
  <si>
    <t>95947</t>
  </si>
  <si>
    <t>95960</t>
  </si>
  <si>
    <t>95935</t>
  </si>
  <si>
    <t>95345</t>
  </si>
  <si>
    <t>95463</t>
  </si>
  <si>
    <t>95941</t>
  </si>
  <si>
    <t>95916</t>
  </si>
  <si>
    <t>93954</t>
  </si>
  <si>
    <t>95412</t>
  </si>
  <si>
    <t>95556</t>
  </si>
  <si>
    <t>95571</t>
  </si>
  <si>
    <t>94922</t>
  </si>
  <si>
    <t>95974</t>
  </si>
  <si>
    <t>95978</t>
  </si>
  <si>
    <t>95957</t>
  </si>
  <si>
    <t>95488</t>
  </si>
  <si>
    <t>95449</t>
  </si>
  <si>
    <t>95913</t>
  </si>
  <si>
    <t>95452</t>
  </si>
  <si>
    <t>94971</t>
  </si>
  <si>
    <t>95443</t>
  </si>
  <si>
    <t>95420</t>
  </si>
  <si>
    <t>94508</t>
  </si>
  <si>
    <t>95472</t>
  </si>
  <si>
    <t>95930</t>
  </si>
  <si>
    <t>95346</t>
  </si>
  <si>
    <t>95613</t>
  </si>
  <si>
    <t>95954</t>
  </si>
  <si>
    <t>95527</t>
  </si>
  <si>
    <t>95317</t>
  </si>
  <si>
    <t>95432</t>
  </si>
  <si>
    <t>95321</t>
  </si>
  <si>
    <t>95006</t>
  </si>
  <si>
    <t>95224</t>
  </si>
  <si>
    <t>93675</t>
  </si>
  <si>
    <t>95635</t>
  </si>
  <si>
    <t>93667</t>
  </si>
  <si>
    <t>93653</t>
  </si>
  <si>
    <t>95937</t>
  </si>
  <si>
    <t>95010</t>
  </si>
  <si>
    <t>93621</t>
  </si>
  <si>
    <t>94709</t>
  </si>
  <si>
    <t>96059</t>
  </si>
  <si>
    <t>96088</t>
  </si>
  <si>
    <t>94020</t>
  </si>
  <si>
    <t>95051</t>
  </si>
  <si>
    <t>93651</t>
  </si>
  <si>
    <t>93254</t>
  </si>
  <si>
    <t>95419</t>
  </si>
  <si>
    <t>95943</t>
  </si>
  <si>
    <t>93427</t>
  </si>
  <si>
    <t>95709</t>
  </si>
  <si>
    <t>95666</t>
  </si>
  <si>
    <t>96069</t>
  </si>
  <si>
    <t>96008</t>
  </si>
  <si>
    <t>95064</t>
  </si>
  <si>
    <t>95459</t>
  </si>
  <si>
    <t>94586</t>
  </si>
  <si>
    <t>95369</t>
  </si>
  <si>
    <t>95747</t>
  </si>
  <si>
    <t>94929</t>
  </si>
  <si>
    <t>95246</t>
  </si>
  <si>
    <t>95938</t>
  </si>
  <si>
    <t>94930</t>
  </si>
  <si>
    <t>95254</t>
  </si>
  <si>
    <t>96062</t>
  </si>
  <si>
    <t>95942</t>
  </si>
  <si>
    <t>94060</t>
  </si>
  <si>
    <t>95626</t>
  </si>
  <si>
    <t>95684</t>
  </si>
  <si>
    <t>95632</t>
  </si>
  <si>
    <t>94973</t>
  </si>
  <si>
    <t>95636</t>
  </si>
  <si>
    <t>93424</t>
  </si>
  <si>
    <t>95689</t>
  </si>
  <si>
    <t>95663</t>
  </si>
  <si>
    <t>95391</t>
  </si>
  <si>
    <t>95223</t>
  </si>
  <si>
    <t>96009</t>
  </si>
  <si>
    <t>96028</t>
  </si>
  <si>
    <t>93669</t>
  </si>
  <si>
    <t>96011</t>
  </si>
  <si>
    <t>95493</t>
  </si>
  <si>
    <t>95936</t>
  </si>
  <si>
    <t>95934</t>
  </si>
  <si>
    <t>96013</t>
  </si>
  <si>
    <t>95552</t>
  </si>
  <si>
    <t>95589</t>
  </si>
  <si>
    <t>95701</t>
  </si>
  <si>
    <t>95232</t>
  </si>
  <si>
    <t>96075</t>
  </si>
  <si>
    <t>95558</t>
  </si>
  <si>
    <t>95335</t>
  </si>
  <si>
    <t>96056</t>
  </si>
  <si>
    <t>95971</t>
  </si>
  <si>
    <t>95714</t>
  </si>
  <si>
    <t>95233</t>
  </si>
  <si>
    <t>95656</t>
  </si>
  <si>
    <t>94946</t>
  </si>
  <si>
    <t>95956</t>
  </si>
  <si>
    <t>95983</t>
  </si>
  <si>
    <t>95041</t>
  </si>
  <si>
    <t>95981</t>
  </si>
  <si>
    <t>95389</t>
  </si>
  <si>
    <t>95728</t>
  </si>
  <si>
    <t>96137</t>
  </si>
  <si>
    <t>94937</t>
  </si>
  <si>
    <t>95364</t>
  </si>
  <si>
    <t>95969</t>
  </si>
  <si>
    <t>95316</t>
  </si>
  <si>
    <t>96020</t>
  </si>
  <si>
    <t>95230</t>
  </si>
  <si>
    <t>95140</t>
  </si>
  <si>
    <t>95075</t>
  </si>
  <si>
    <t>94562</t>
  </si>
  <si>
    <t>96040</t>
  </si>
  <si>
    <t>95674</t>
  </si>
  <si>
    <t>96090</t>
  </si>
  <si>
    <t>93623</t>
  </si>
  <si>
    <t>95318</t>
  </si>
  <si>
    <t>95986</t>
  </si>
  <si>
    <t>95313</t>
  </si>
  <si>
    <t>95043</t>
  </si>
  <si>
    <t>95621</t>
  </si>
  <si>
    <t>94956</t>
  </si>
  <si>
    <t>94576</t>
  </si>
  <si>
    <t>93603</t>
  </si>
  <si>
    <t>96016</t>
  </si>
  <si>
    <t>95826</t>
  </si>
  <si>
    <t>95307</t>
  </si>
  <si>
    <t>95828</t>
  </si>
  <si>
    <t>95721</t>
  </si>
  <si>
    <t>95814</t>
  </si>
  <si>
    <t>95673</t>
  </si>
  <si>
    <t>95380</t>
  </si>
  <si>
    <t>95821</t>
  </si>
  <si>
    <t>95608</t>
  </si>
  <si>
    <t>95251</t>
  </si>
  <si>
    <t>95664</t>
  </si>
  <si>
    <t>93664</t>
  </si>
  <si>
    <t>94528</t>
  </si>
  <si>
    <t>95815</t>
  </si>
  <si>
    <t>95825</t>
  </si>
  <si>
    <t>95829</t>
  </si>
  <si>
    <t>95838</t>
  </si>
  <si>
    <t>93555</t>
  </si>
  <si>
    <t>95610</t>
  </si>
  <si>
    <t>95757</t>
  </si>
  <si>
    <t>95628</t>
  </si>
  <si>
    <t>95670</t>
  </si>
  <si>
    <t>96125</t>
  </si>
  <si>
    <t>95328</t>
  </si>
  <si>
    <t>95315</t>
  </si>
  <si>
    <t>95742</t>
  </si>
  <si>
    <t>95817</t>
  </si>
  <si>
    <t>95358</t>
  </si>
  <si>
    <t>95841</t>
  </si>
  <si>
    <t>95819</t>
  </si>
  <si>
    <t>95660</t>
  </si>
  <si>
    <t>95864</t>
  </si>
  <si>
    <t>95818</t>
  </si>
  <si>
    <t>95356</t>
  </si>
  <si>
    <t>95382</t>
  </si>
  <si>
    <t>95820</t>
  </si>
  <si>
    <t>95843</t>
  </si>
  <si>
    <t>95835</t>
  </si>
  <si>
    <t>95822</t>
  </si>
  <si>
    <t>95624</t>
  </si>
  <si>
    <t>95823</t>
  </si>
  <si>
    <t>94501</t>
  </si>
  <si>
    <t>95355</t>
  </si>
  <si>
    <t>95758</t>
  </si>
  <si>
    <t>95486</t>
  </si>
  <si>
    <t>95717</t>
  </si>
  <si>
    <t>95925</t>
  </si>
  <si>
    <t>96061</t>
  </si>
  <si>
    <t>96063</t>
  </si>
  <si>
    <t>93516</t>
  </si>
  <si>
    <t>95832</t>
  </si>
  <si>
    <t>95720</t>
  </si>
  <si>
    <t>96019</t>
  </si>
  <si>
    <t>95842</t>
  </si>
  <si>
    <t>93562</t>
  </si>
  <si>
    <t>94970</t>
  </si>
  <si>
    <t>95811</t>
  </si>
  <si>
    <t>95368</t>
  </si>
  <si>
    <t>95054</t>
  </si>
  <si>
    <t>95824</t>
  </si>
  <si>
    <t>95050</t>
  </si>
  <si>
    <t>95678</t>
  </si>
  <si>
    <t>95350</t>
  </si>
  <si>
    <t>95715</t>
  </si>
  <si>
    <t>95385</t>
  </si>
  <si>
    <t>94129</t>
  </si>
  <si>
    <t>94573</t>
  </si>
  <si>
    <t>95833</t>
  </si>
  <si>
    <t>95834</t>
  </si>
  <si>
    <t>95831</t>
  </si>
  <si>
    <t>95736</t>
  </si>
  <si>
    <t>93628</t>
  </si>
  <si>
    <t>95351</t>
  </si>
  <si>
    <t>95735</t>
  </si>
  <si>
    <t>95827</t>
  </si>
  <si>
    <t>95630</t>
  </si>
  <si>
    <t>93920</t>
  </si>
  <si>
    <t>95357</t>
  </si>
  <si>
    <t>Section 8 - Interim measures information</t>
  </si>
  <si>
    <t>2019 Residential Disconnections Limitation Goal</t>
  </si>
  <si>
    <t>2017 Disconnection Rate</t>
  </si>
  <si>
    <t>A</t>
  </si>
  <si>
    <t>PG&amp;E's Total Residential Customer Population (as of 12/01/2018)</t>
  </si>
  <si>
    <t>B</t>
  </si>
  <si>
    <t>2019 Disconnections Limitation Goal (A x B = C) &lt;=</t>
  </si>
  <si>
    <t>C</t>
  </si>
  <si>
    <t xml:space="preserve">On the following dates, PG&amp;E invoked temperature related limits on disconnections in one or more cities: </t>
  </si>
  <si>
    <t>Days</t>
  </si>
  <si>
    <t xml:space="preserve">NA; PG&amp;E had a self-imposed moratorium  </t>
  </si>
  <si>
    <t>4th, 11th, 12th, 13th, 14th, 15th, 19th, 20th, 21st, 22nd, 25th, 26th, 27th</t>
  </si>
  <si>
    <t>1st, 4th, 5th, 6th, 7th, 8th, 11th, 12th, 13th, 14th, 15th, 18th, 19th, 20th, 21st, 22nd, 25th, 26th, 27th, 28th, 29th</t>
  </si>
  <si>
    <t>2nd, 3rd, 5th, 8th, 9th, 10th, 11th, 12th, 15th, 16th, 17th, 19th, 29th, 30th</t>
  </si>
  <si>
    <t>1st, 2nd, 3rd, 14th, 15th, 16th, 20th, 21st, 22nd, 24th</t>
  </si>
  <si>
    <t>3rd, 4th, 5th, 6th, 7th, 10th, 11th, 12th, 13th, 14th, 17th, 18th, 19th, 21st</t>
  </si>
  <si>
    <t>2nd, 3rd, 5th, 8th, 9th, 10th, 11th, 12th, 15th, 16th, 17th, 18th, 19th, 22nd, 23rd, 24th, 25th, 26th, 29th, 30th, 31st</t>
  </si>
  <si>
    <t>1st, 2nd, 5th, 6th, 7th, 12th, 13th, 14th, 15th, 16th, 19th, 20th, 21st, 22nd, 23rd, 26th, 27th, 28th, 29th, 30th</t>
  </si>
  <si>
    <t>3rd, 4th, 5th, 9th, 10th, 11th, 12th, 13th, 16th, 20th, 23rd, 24th, 25th, 27th, 30th</t>
  </si>
  <si>
    <t xml:space="preserve">1st, 2nd, 3rd, 4th, 7th, 16th, 17th, 18th, 21st </t>
  </si>
  <si>
    <t>18th, 19th, 20th, 21st, 22nd, 25th, 26th, 27th</t>
  </si>
  <si>
    <t>3rd, 4th, 5th, 6th, 9th, 10th, 11th, 12th, 13th, 16th, 18th, 20th</t>
  </si>
  <si>
    <t>Average amount owed of customers who were disconnected</t>
  </si>
  <si>
    <t>Average Amount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</si>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</sst>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0"/>
    <numFmt numFmtId="168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8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</cellStyleXfs>
  <cellXfs count="151">
    <xf numFmtId="0" fontId="0" fillId="0" borderId="0" xfId="0"/>
    <xf numFmtId="0" fontId="2" fillId="0" borderId="0" xfId="0" applyFont="1" applyFill="1"/>
    <xf numFmtId="164" fontId="3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/>
    <xf numFmtId="165" fontId="2" fillId="0" borderId="1" xfId="1" applyNumberFormat="1" applyFont="1" applyFill="1" applyBorder="1" applyAlignment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/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66" fontId="2" fillId="0" borderId="1" xfId="2" applyNumberFormat="1" applyFont="1" applyFill="1" applyBorder="1"/>
    <xf numFmtId="166" fontId="2" fillId="0" borderId="0" xfId="2" applyNumberFormat="1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5" fontId="2" fillId="0" borderId="1" xfId="1" applyNumberFormat="1" applyFont="1" applyFill="1" applyBorder="1"/>
    <xf numFmtId="165" fontId="2" fillId="0" borderId="0" xfId="1" applyNumberFormat="1" applyFont="1" applyFill="1"/>
    <xf numFmtId="0" fontId="2" fillId="0" borderId="0" xfId="0" applyFont="1" applyFill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/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/>
    <xf numFmtId="165" fontId="2" fillId="0" borderId="0" xfId="1" applyNumberFormat="1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/>
    </xf>
    <xf numFmtId="10" fontId="2" fillId="0" borderId="1" xfId="3" applyNumberFormat="1" applyFont="1" applyFill="1" applyBorder="1"/>
    <xf numFmtId="164" fontId="2" fillId="0" borderId="1" xfId="0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vertical="center"/>
    </xf>
    <xf numFmtId="165" fontId="2" fillId="0" borderId="0" xfId="0" applyNumberFormat="1" applyFont="1" applyFill="1"/>
    <xf numFmtId="164" fontId="2" fillId="0" borderId="0" xfId="0" applyNumberFormat="1" applyFont="1" applyFill="1" applyBorder="1" applyAlignment="1">
      <alignment horizontal="center" vertical="center"/>
    </xf>
    <xf numFmtId="37" fontId="2" fillId="0" borderId="1" xfId="1" applyNumberFormat="1" applyFont="1" applyFill="1" applyBorder="1"/>
    <xf numFmtId="164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7" fontId="2" fillId="0" borderId="0" xfId="1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/>
    <xf numFmtId="0" fontId="7" fillId="0" borderId="0" xfId="0" applyFont="1" applyFill="1"/>
    <xf numFmtId="166" fontId="2" fillId="0" borderId="1" xfId="2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right"/>
    </xf>
    <xf numFmtId="0" fontId="2" fillId="0" borderId="0" xfId="0" applyFont="1" applyAlignment="1">
      <alignment vertical="center" wrapText="1"/>
    </xf>
    <xf numFmtId="0" fontId="7" fillId="0" borderId="0" xfId="0" applyFont="1"/>
    <xf numFmtId="9" fontId="2" fillId="0" borderId="0" xfId="3" applyFont="1" applyFill="1"/>
    <xf numFmtId="43" fontId="2" fillId="0" borderId="0" xfId="0" applyNumberFormat="1" applyFont="1" applyFill="1"/>
    <xf numFmtId="37" fontId="2" fillId="0" borderId="0" xfId="0" applyNumberFormat="1" applyFont="1" applyFill="1"/>
    <xf numFmtId="166" fontId="2" fillId="0" borderId="0" xfId="0" applyNumberFormat="1" applyFont="1" applyFill="1"/>
    <xf numFmtId="164" fontId="5" fillId="0" borderId="1" xfId="0" applyNumberFormat="1" applyFont="1" applyFill="1" applyBorder="1"/>
    <xf numFmtId="166" fontId="5" fillId="0" borderId="1" xfId="2" applyNumberFormat="1" applyFont="1" applyFill="1" applyBorder="1"/>
    <xf numFmtId="10" fontId="5" fillId="0" borderId="1" xfId="3" applyNumberFormat="1" applyFont="1" applyFill="1" applyBorder="1"/>
    <xf numFmtId="0" fontId="5" fillId="0" borderId="0" xfId="0" applyFont="1" applyFill="1"/>
    <xf numFmtId="165" fontId="5" fillId="0" borderId="1" xfId="1" applyNumberFormat="1" applyFont="1" applyFill="1" applyBorder="1" applyAlignment="1">
      <alignment horizontal="center"/>
    </xf>
    <xf numFmtId="166" fontId="2" fillId="0" borderId="0" xfId="2" applyNumberFormat="1" applyFont="1" applyFill="1"/>
    <xf numFmtId="0" fontId="5" fillId="0" borderId="0" xfId="0" applyFont="1" applyFill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6" fontId="5" fillId="0" borderId="0" xfId="2" applyNumberFormat="1" applyFont="1" applyFill="1"/>
    <xf numFmtId="166" fontId="5" fillId="0" borderId="0" xfId="0" applyNumberFormat="1" applyFont="1" applyFill="1"/>
    <xf numFmtId="5" fontId="5" fillId="0" borderId="1" xfId="2" applyNumberFormat="1" applyFont="1" applyFill="1" applyBorder="1"/>
    <xf numFmtId="5" fontId="5" fillId="0" borderId="0" xfId="0" applyNumberFormat="1" applyFont="1" applyFill="1"/>
    <xf numFmtId="6" fontId="5" fillId="0" borderId="1" xfId="0" applyNumberFormat="1" applyFont="1" applyBorder="1"/>
    <xf numFmtId="10" fontId="5" fillId="0" borderId="0" xfId="3" applyNumberFormat="1" applyFont="1" applyFill="1"/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Alignment="1"/>
    <xf numFmtId="0" fontId="5" fillId="0" borderId="0" xfId="0" applyNumberFormat="1" applyFont="1" applyAlignment="1">
      <alignment wrapText="1"/>
    </xf>
    <xf numFmtId="0" fontId="5" fillId="0" borderId="0" xfId="0" applyNumberFormat="1" applyFont="1" applyFill="1" applyAlignment="1">
      <alignment horizontal="left" wrapText="1"/>
    </xf>
    <xf numFmtId="0" fontId="5" fillId="0" borderId="16" xfId="0" applyNumberFormat="1" applyFont="1" applyFill="1" applyBorder="1" applyAlignment="1">
      <alignment horizontal="center"/>
    </xf>
    <xf numFmtId="10" fontId="5" fillId="0" borderId="17" xfId="3" applyNumberFormat="1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 wrapText="1"/>
    </xf>
    <xf numFmtId="0" fontId="5" fillId="0" borderId="18" xfId="0" applyNumberFormat="1" applyFont="1" applyFill="1" applyBorder="1" applyAlignment="1">
      <alignment horizontal="center"/>
    </xf>
    <xf numFmtId="10" fontId="5" fillId="0" borderId="19" xfId="3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10" fontId="5" fillId="0" borderId="0" xfId="3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/>
    <xf numFmtId="164" fontId="7" fillId="0" borderId="0" xfId="0" applyNumberFormat="1" applyFont="1" applyFill="1"/>
    <xf numFmtId="166" fontId="7" fillId="0" borderId="0" xfId="0" applyNumberFormat="1" applyFont="1" applyFill="1"/>
    <xf numFmtId="164" fontId="7" fillId="0" borderId="0" xfId="0" applyNumberFormat="1" applyFont="1" applyFill="1" applyBorder="1"/>
    <xf numFmtId="166" fontId="7" fillId="0" borderId="0" xfId="2" applyNumberFormat="1" applyFont="1" applyFill="1" applyBorder="1"/>
    <xf numFmtId="10" fontId="7" fillId="0" borderId="0" xfId="3" applyNumberFormat="1" applyFont="1" applyFill="1" applyBorder="1"/>
    <xf numFmtId="0" fontId="7" fillId="0" borderId="0" xfId="0" applyFont="1" applyFill="1" applyBorder="1"/>
    <xf numFmtId="0" fontId="2" fillId="0" borderId="0" xfId="0" applyFont="1" applyFill="1" applyBorder="1"/>
    <xf numFmtId="168" fontId="2" fillId="0" borderId="1" xfId="3" applyNumberFormat="1" applyFont="1" applyFill="1" applyBorder="1"/>
    <xf numFmtId="0" fontId="12" fillId="0" borderId="0" xfId="0" applyFont="1" applyBorder="1" applyAlignment="1">
      <alignment horizontal="center"/>
    </xf>
    <xf numFmtId="10" fontId="12" fillId="0" borderId="0" xfId="3" applyNumberFormat="1" applyFont="1" applyBorder="1" applyAlignment="1">
      <alignment horizontal="center"/>
    </xf>
    <xf numFmtId="7" fontId="5" fillId="0" borderId="1" xfId="2" applyNumberFormat="1" applyFont="1" applyFill="1" applyBorder="1" applyAlignment="1">
      <alignment horizontal="center"/>
    </xf>
    <xf numFmtId="167" fontId="5" fillId="0" borderId="1" xfId="2" applyNumberFormat="1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/>
    <xf numFmtId="0" fontId="5" fillId="0" borderId="0" xfId="0" applyNumberFormat="1" applyFont="1" applyAlignment="1">
      <alignment horizontal="left" wrapText="1"/>
    </xf>
    <xf numFmtId="0" fontId="12" fillId="2" borderId="1" xfId="0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0" fontId="12" fillId="0" borderId="1" xfId="3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0" fontId="12" fillId="0" borderId="1" xfId="3" applyNumberFormat="1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10" fontId="12" fillId="0" borderId="11" xfId="3" applyNumberFormat="1" applyFont="1" applyFill="1" applyBorder="1" applyAlignment="1">
      <alignment horizontal="center"/>
    </xf>
    <xf numFmtId="0" fontId="5" fillId="0" borderId="20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left" vertical="top" wrapText="1"/>
    </xf>
    <xf numFmtId="164" fontId="2" fillId="0" borderId="6" xfId="0" applyNumberFormat="1" applyFont="1" applyFill="1" applyBorder="1" applyAlignment="1">
      <alignment horizontal="left" vertical="top" wrapText="1"/>
    </xf>
    <xf numFmtId="164" fontId="2" fillId="0" borderId="7" xfId="0" applyNumberFormat="1" applyFont="1" applyFill="1" applyBorder="1" applyAlignment="1">
      <alignment horizontal="left" vertical="top" wrapText="1"/>
    </xf>
    <xf numFmtId="164" fontId="2" fillId="0" borderId="14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164" fontId="2" fillId="0" borderId="15" xfId="0" applyNumberFormat="1" applyFont="1" applyFill="1" applyBorder="1" applyAlignment="1">
      <alignment horizontal="left" vertical="top" wrapText="1"/>
    </xf>
    <xf numFmtId="164" fontId="2" fillId="0" borderId="8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Fill="1" applyBorder="1" applyAlignment="1">
      <alignment horizontal="left" vertical="top" wrapText="1"/>
    </xf>
    <xf numFmtId="164" fontId="2" fillId="0" borderId="10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center" wrapText="1"/>
    </xf>
  </cellXfs>
  <cellStyles count="286">
    <cellStyle name="Comma" xfId="1" builtinId="3"/>
    <cellStyle name="Comma 2" xfId="6" xr:uid="{00000000-0005-0000-0000-000000000000}"/>
    <cellStyle name="Comma 3" xfId="7" xr:uid="{00000000-0005-0000-0000-000001000000}"/>
    <cellStyle name="Comma 4" xfId="5" xr:uid="{00000000-0005-0000-0000-000002000000}"/>
    <cellStyle name="Currency" xfId="2" builtinId="4"/>
    <cellStyle name="Currency 2" xfId="8" xr:uid="{00000000-0005-0000-0000-000003000000}"/>
    <cellStyle name="Normal" xfId="0" builtinId="0"/>
    <cellStyle name="Normal 10" xfId="9" xr:uid="{00000000-0005-0000-0000-000005000000}"/>
    <cellStyle name="Normal 100" xfId="10" xr:uid="{00000000-0005-0000-0000-000006000000}"/>
    <cellStyle name="Normal 101" xfId="11" xr:uid="{00000000-0005-0000-0000-000007000000}"/>
    <cellStyle name="Normal 102" xfId="12" xr:uid="{00000000-0005-0000-0000-000008000000}"/>
    <cellStyle name="Normal 103" xfId="13" xr:uid="{00000000-0005-0000-0000-000009000000}"/>
    <cellStyle name="Normal 104" xfId="14" xr:uid="{00000000-0005-0000-0000-00000A000000}"/>
    <cellStyle name="Normal 105" xfId="15" xr:uid="{00000000-0005-0000-0000-00000B000000}"/>
    <cellStyle name="Normal 106" xfId="16" xr:uid="{00000000-0005-0000-0000-00000C000000}"/>
    <cellStyle name="Normal 107" xfId="17" xr:uid="{00000000-0005-0000-0000-00000D000000}"/>
    <cellStyle name="Normal 108" xfId="18" xr:uid="{00000000-0005-0000-0000-00000E000000}"/>
    <cellStyle name="Normal 109" xfId="19" xr:uid="{00000000-0005-0000-0000-00000F000000}"/>
    <cellStyle name="Normal 11" xfId="20" xr:uid="{00000000-0005-0000-0000-000010000000}"/>
    <cellStyle name="Normal 110" xfId="21" xr:uid="{00000000-0005-0000-0000-000011000000}"/>
    <cellStyle name="Normal 111" xfId="22" xr:uid="{00000000-0005-0000-0000-000012000000}"/>
    <cellStyle name="Normal 112" xfId="23" xr:uid="{00000000-0005-0000-0000-000013000000}"/>
    <cellStyle name="Normal 113" xfId="24" xr:uid="{00000000-0005-0000-0000-000014000000}"/>
    <cellStyle name="Normal 114" xfId="25" xr:uid="{00000000-0005-0000-0000-000015000000}"/>
    <cellStyle name="Normal 115" xfId="26" xr:uid="{00000000-0005-0000-0000-000016000000}"/>
    <cellStyle name="Normal 116" xfId="27" xr:uid="{00000000-0005-0000-0000-000017000000}"/>
    <cellStyle name="Normal 117" xfId="28" xr:uid="{00000000-0005-0000-0000-000018000000}"/>
    <cellStyle name="Normal 118" xfId="29" xr:uid="{00000000-0005-0000-0000-000019000000}"/>
    <cellStyle name="Normal 119" xfId="30" xr:uid="{00000000-0005-0000-0000-00001A000000}"/>
    <cellStyle name="Normal 12" xfId="31" xr:uid="{00000000-0005-0000-0000-00001B000000}"/>
    <cellStyle name="Normal 120" xfId="32" xr:uid="{00000000-0005-0000-0000-00001C000000}"/>
    <cellStyle name="Normal 121" xfId="33" xr:uid="{00000000-0005-0000-0000-00001D000000}"/>
    <cellStyle name="Normal 122" xfId="34" xr:uid="{00000000-0005-0000-0000-00001E000000}"/>
    <cellStyle name="Normal 123" xfId="35" xr:uid="{00000000-0005-0000-0000-00001F000000}"/>
    <cellStyle name="Normal 124" xfId="36" xr:uid="{00000000-0005-0000-0000-000020000000}"/>
    <cellStyle name="Normal 125" xfId="37" xr:uid="{00000000-0005-0000-0000-000021000000}"/>
    <cellStyle name="Normal 126" xfId="38" xr:uid="{00000000-0005-0000-0000-000022000000}"/>
    <cellStyle name="Normal 127" xfId="39" xr:uid="{00000000-0005-0000-0000-000023000000}"/>
    <cellStyle name="Normal 128" xfId="40" xr:uid="{00000000-0005-0000-0000-000024000000}"/>
    <cellStyle name="Normal 129" xfId="41" xr:uid="{00000000-0005-0000-0000-000025000000}"/>
    <cellStyle name="Normal 13" xfId="42" xr:uid="{00000000-0005-0000-0000-000026000000}"/>
    <cellStyle name="Normal 130" xfId="43" xr:uid="{00000000-0005-0000-0000-000027000000}"/>
    <cellStyle name="Normal 131" xfId="44" xr:uid="{00000000-0005-0000-0000-000028000000}"/>
    <cellStyle name="Normal 132" xfId="45" xr:uid="{00000000-0005-0000-0000-000029000000}"/>
    <cellStyle name="Normal 133" xfId="46" xr:uid="{00000000-0005-0000-0000-00002A000000}"/>
    <cellStyle name="Normal 134" xfId="47" xr:uid="{00000000-0005-0000-0000-00002B000000}"/>
    <cellStyle name="Normal 135" xfId="48" xr:uid="{00000000-0005-0000-0000-00002C000000}"/>
    <cellStyle name="Normal 136" xfId="49" xr:uid="{00000000-0005-0000-0000-00002D000000}"/>
    <cellStyle name="Normal 137" xfId="50" xr:uid="{00000000-0005-0000-0000-00002E000000}"/>
    <cellStyle name="Normal 138" xfId="51" xr:uid="{00000000-0005-0000-0000-00002F000000}"/>
    <cellStyle name="Normal 139" xfId="52" xr:uid="{00000000-0005-0000-0000-000030000000}"/>
    <cellStyle name="Normal 14" xfId="53" xr:uid="{00000000-0005-0000-0000-000031000000}"/>
    <cellStyle name="Normal 140" xfId="54" xr:uid="{00000000-0005-0000-0000-000032000000}"/>
    <cellStyle name="Normal 141" xfId="55" xr:uid="{00000000-0005-0000-0000-000033000000}"/>
    <cellStyle name="Normal 142" xfId="56" xr:uid="{00000000-0005-0000-0000-000034000000}"/>
    <cellStyle name="Normal 143" xfId="57" xr:uid="{00000000-0005-0000-0000-000035000000}"/>
    <cellStyle name="Normal 144" xfId="58" xr:uid="{00000000-0005-0000-0000-000036000000}"/>
    <cellStyle name="Normal 145" xfId="59" xr:uid="{00000000-0005-0000-0000-000037000000}"/>
    <cellStyle name="Normal 146" xfId="60" xr:uid="{00000000-0005-0000-0000-000038000000}"/>
    <cellStyle name="Normal 147" xfId="61" xr:uid="{00000000-0005-0000-0000-000039000000}"/>
    <cellStyle name="Normal 148" xfId="62" xr:uid="{00000000-0005-0000-0000-00003A000000}"/>
    <cellStyle name="Normal 149" xfId="63" xr:uid="{00000000-0005-0000-0000-00003B000000}"/>
    <cellStyle name="Normal 15" xfId="64" xr:uid="{00000000-0005-0000-0000-00003C000000}"/>
    <cellStyle name="Normal 15 2" xfId="65" xr:uid="{00000000-0005-0000-0000-00003D000000}"/>
    <cellStyle name="Normal 15 3" xfId="66" xr:uid="{00000000-0005-0000-0000-00003E000000}"/>
    <cellStyle name="Normal 150" xfId="67" xr:uid="{00000000-0005-0000-0000-00003F000000}"/>
    <cellStyle name="Normal 151" xfId="68" xr:uid="{00000000-0005-0000-0000-000040000000}"/>
    <cellStyle name="Normal 152" xfId="69" xr:uid="{00000000-0005-0000-0000-000041000000}"/>
    <cellStyle name="Normal 153" xfId="70" xr:uid="{00000000-0005-0000-0000-000042000000}"/>
    <cellStyle name="Normal 154" xfId="71" xr:uid="{00000000-0005-0000-0000-000043000000}"/>
    <cellStyle name="Normal 155" xfId="72" xr:uid="{00000000-0005-0000-0000-000044000000}"/>
    <cellStyle name="Normal 156" xfId="73" xr:uid="{00000000-0005-0000-0000-000045000000}"/>
    <cellStyle name="Normal 157" xfId="74" xr:uid="{00000000-0005-0000-0000-000046000000}"/>
    <cellStyle name="Normal 158" xfId="75" xr:uid="{00000000-0005-0000-0000-000047000000}"/>
    <cellStyle name="Normal 159" xfId="76" xr:uid="{00000000-0005-0000-0000-000048000000}"/>
    <cellStyle name="Normal 16" xfId="77" xr:uid="{00000000-0005-0000-0000-000049000000}"/>
    <cellStyle name="Normal 16 2" xfId="78" xr:uid="{00000000-0005-0000-0000-00004A000000}"/>
    <cellStyle name="Normal 16 3" xfId="79" xr:uid="{00000000-0005-0000-0000-00004B000000}"/>
    <cellStyle name="Normal 160" xfId="80" xr:uid="{00000000-0005-0000-0000-00004C000000}"/>
    <cellStyle name="Normal 161" xfId="81" xr:uid="{00000000-0005-0000-0000-00004D000000}"/>
    <cellStyle name="Normal 162" xfId="82" xr:uid="{00000000-0005-0000-0000-00004E000000}"/>
    <cellStyle name="Normal 163" xfId="83" xr:uid="{00000000-0005-0000-0000-00004F000000}"/>
    <cellStyle name="Normal 164" xfId="84" xr:uid="{00000000-0005-0000-0000-000050000000}"/>
    <cellStyle name="Normal 165" xfId="85" xr:uid="{00000000-0005-0000-0000-000051000000}"/>
    <cellStyle name="Normal 166" xfId="86" xr:uid="{00000000-0005-0000-0000-000052000000}"/>
    <cellStyle name="Normal 167" xfId="87" xr:uid="{00000000-0005-0000-0000-000053000000}"/>
    <cellStyle name="Normal 168" xfId="88" xr:uid="{00000000-0005-0000-0000-000054000000}"/>
    <cellStyle name="Normal 169" xfId="89" xr:uid="{00000000-0005-0000-0000-000055000000}"/>
    <cellStyle name="Normal 17" xfId="90" xr:uid="{00000000-0005-0000-0000-000056000000}"/>
    <cellStyle name="Normal 17 2" xfId="91" xr:uid="{00000000-0005-0000-0000-000057000000}"/>
    <cellStyle name="Normal 17 3" xfId="92" xr:uid="{00000000-0005-0000-0000-000058000000}"/>
    <cellStyle name="Normal 170" xfId="93" xr:uid="{00000000-0005-0000-0000-000059000000}"/>
    <cellStyle name="Normal 171" xfId="94" xr:uid="{00000000-0005-0000-0000-00005A000000}"/>
    <cellStyle name="Normal 172" xfId="95" xr:uid="{00000000-0005-0000-0000-00005B000000}"/>
    <cellStyle name="Normal 173" xfId="96" xr:uid="{00000000-0005-0000-0000-00005C000000}"/>
    <cellStyle name="Normal 174" xfId="97" xr:uid="{00000000-0005-0000-0000-00005D000000}"/>
    <cellStyle name="Normal 175" xfId="98" xr:uid="{00000000-0005-0000-0000-00005E000000}"/>
    <cellStyle name="Normal 176" xfId="99" xr:uid="{00000000-0005-0000-0000-00005F000000}"/>
    <cellStyle name="Normal 177" xfId="100" xr:uid="{00000000-0005-0000-0000-000060000000}"/>
    <cellStyle name="Normal 178" xfId="101" xr:uid="{00000000-0005-0000-0000-000061000000}"/>
    <cellStyle name="Normal 179" xfId="102" xr:uid="{00000000-0005-0000-0000-000062000000}"/>
    <cellStyle name="Normal 18" xfId="103" xr:uid="{00000000-0005-0000-0000-000063000000}"/>
    <cellStyle name="Normal 18 2" xfId="104" xr:uid="{00000000-0005-0000-0000-000064000000}"/>
    <cellStyle name="Normal 18 3" xfId="105" xr:uid="{00000000-0005-0000-0000-000065000000}"/>
    <cellStyle name="Normal 180" xfId="106" xr:uid="{00000000-0005-0000-0000-000066000000}"/>
    <cellStyle name="Normal 181" xfId="107" xr:uid="{00000000-0005-0000-0000-000067000000}"/>
    <cellStyle name="Normal 182" xfId="237" xr:uid="{00000000-0005-0000-0000-000068000000}"/>
    <cellStyle name="Normal 183" xfId="238" xr:uid="{00000000-0005-0000-0000-000069000000}"/>
    <cellStyle name="Normal 184" xfId="239" xr:uid="{00000000-0005-0000-0000-00006A000000}"/>
    <cellStyle name="Normal 185" xfId="240" xr:uid="{00000000-0005-0000-0000-00006B000000}"/>
    <cellStyle name="Normal 186" xfId="241" xr:uid="{00000000-0005-0000-0000-00006C000000}"/>
    <cellStyle name="Normal 187" xfId="242" xr:uid="{00000000-0005-0000-0000-00006D000000}"/>
    <cellStyle name="Normal 188" xfId="243" xr:uid="{00000000-0005-0000-0000-00006E000000}"/>
    <cellStyle name="Normal 189" xfId="244" xr:uid="{00000000-0005-0000-0000-00006F000000}"/>
    <cellStyle name="Normal 19" xfId="108" xr:uid="{00000000-0005-0000-0000-000070000000}"/>
    <cellStyle name="Normal 19 2" xfId="109" xr:uid="{00000000-0005-0000-0000-000071000000}"/>
    <cellStyle name="Normal 19 3" xfId="110" xr:uid="{00000000-0005-0000-0000-000072000000}"/>
    <cellStyle name="Normal 190" xfId="245" xr:uid="{00000000-0005-0000-0000-000073000000}"/>
    <cellStyle name="Normal 191" xfId="246" xr:uid="{00000000-0005-0000-0000-000074000000}"/>
    <cellStyle name="Normal 192" xfId="247" xr:uid="{00000000-0005-0000-0000-000075000000}"/>
    <cellStyle name="Normal 193" xfId="248" xr:uid="{00000000-0005-0000-0000-000076000000}"/>
    <cellStyle name="Normal 194" xfId="249" xr:uid="{00000000-0005-0000-0000-000077000000}"/>
    <cellStyle name="Normal 195" xfId="250" xr:uid="{00000000-0005-0000-0000-000078000000}"/>
    <cellStyle name="Normal 196" xfId="251" xr:uid="{00000000-0005-0000-0000-000079000000}"/>
    <cellStyle name="Normal 197" xfId="253" xr:uid="{00000000-0005-0000-0000-00007A000000}"/>
    <cellStyle name="Normal 198" xfId="254" xr:uid="{00000000-0005-0000-0000-00007B000000}"/>
    <cellStyle name="Normal 199" xfId="255" xr:uid="{00000000-0005-0000-0000-00007C000000}"/>
    <cellStyle name="Normal 2" xfId="111" xr:uid="{00000000-0005-0000-0000-00007D000000}"/>
    <cellStyle name="Normal 2 2" xfId="112" xr:uid="{00000000-0005-0000-0000-00007E000000}"/>
    <cellStyle name="Normal 2 3" xfId="113" xr:uid="{00000000-0005-0000-0000-00007F000000}"/>
    <cellStyle name="Normal 20" xfId="114" xr:uid="{00000000-0005-0000-0000-000080000000}"/>
    <cellStyle name="Normal 20 2" xfId="115" xr:uid="{00000000-0005-0000-0000-000081000000}"/>
    <cellStyle name="Normal 20 3" xfId="116" xr:uid="{00000000-0005-0000-0000-000082000000}"/>
    <cellStyle name="Normal 200" xfId="256" xr:uid="{00000000-0005-0000-0000-000083000000}"/>
    <cellStyle name="Normal 201" xfId="258" xr:uid="{00000000-0005-0000-0000-000084000000}"/>
    <cellStyle name="Normal 202" xfId="259" xr:uid="{00000000-0005-0000-0000-000085000000}"/>
    <cellStyle name="Normal 203" xfId="260" xr:uid="{00000000-0005-0000-0000-000086000000}"/>
    <cellStyle name="Normal 204" xfId="262" xr:uid="{00000000-0005-0000-0000-000087000000}"/>
    <cellStyle name="Normal 205" xfId="264" xr:uid="{00000000-0005-0000-0000-000088000000}"/>
    <cellStyle name="Normal 206" xfId="265" xr:uid="{00000000-0005-0000-0000-000089000000}"/>
    <cellStyle name="Normal 207" xfId="266" xr:uid="{00000000-0005-0000-0000-00008A000000}"/>
    <cellStyle name="Normal 208" xfId="267" xr:uid="{00000000-0005-0000-0000-00008B000000}"/>
    <cellStyle name="Normal 209" xfId="269" xr:uid="{00000000-0005-0000-0000-00008C000000}"/>
    <cellStyle name="Normal 21" xfId="117" xr:uid="{00000000-0005-0000-0000-00008D000000}"/>
    <cellStyle name="Normal 210" xfId="271" xr:uid="{00000000-0005-0000-0000-00008E000000}"/>
    <cellStyle name="Normal 211" xfId="273" xr:uid="{00000000-0005-0000-0000-00008F000000}"/>
    <cellStyle name="Normal 212" xfId="275" xr:uid="{00000000-0005-0000-0000-000090000000}"/>
    <cellStyle name="Normal 213" xfId="276" xr:uid="{00000000-0005-0000-0000-000091000000}"/>
    <cellStyle name="Normal 214" xfId="277" xr:uid="{00000000-0005-0000-0000-000092000000}"/>
    <cellStyle name="Normal 215" xfId="278" xr:uid="{00000000-0005-0000-0000-000093000000}"/>
    <cellStyle name="Normal 216" xfId="279" xr:uid="{00000000-0005-0000-0000-000094000000}"/>
    <cellStyle name="Normal 217" xfId="280" xr:uid="{00000000-0005-0000-0000-000095000000}"/>
    <cellStyle name="Normal 218" xfId="281" xr:uid="{00000000-0005-0000-0000-000096000000}"/>
    <cellStyle name="Normal 219" xfId="282" xr:uid="{00000000-0005-0000-0000-000097000000}"/>
    <cellStyle name="Normal 22" xfId="118" xr:uid="{00000000-0005-0000-0000-000098000000}"/>
    <cellStyle name="Normal 220" xfId="283" xr:uid="{00000000-0005-0000-0000-000099000000}"/>
    <cellStyle name="Normal 221" xfId="4" xr:uid="{00000000-0005-0000-0000-00009A000000}"/>
    <cellStyle name="Normal 222" xfId="284" xr:uid="{00000000-0005-0000-0000-00009B000000}"/>
    <cellStyle name="Normal 222 2" xfId="285" xr:uid="{00000000-0005-0000-0000-00009C000000}"/>
    <cellStyle name="Normal 23" xfId="119" xr:uid="{00000000-0005-0000-0000-00009D000000}"/>
    <cellStyle name="Normal 24" xfId="120" xr:uid="{00000000-0005-0000-0000-00009E000000}"/>
    <cellStyle name="Normal 25" xfId="121" xr:uid="{00000000-0005-0000-0000-00009F000000}"/>
    <cellStyle name="Normal 26" xfId="122" xr:uid="{00000000-0005-0000-0000-0000A0000000}"/>
    <cellStyle name="Normal 27" xfId="123" xr:uid="{00000000-0005-0000-0000-0000A1000000}"/>
    <cellStyle name="Normal 28" xfId="124" xr:uid="{00000000-0005-0000-0000-0000A2000000}"/>
    <cellStyle name="Normal 29" xfId="125" xr:uid="{00000000-0005-0000-0000-0000A3000000}"/>
    <cellStyle name="Normal 3" xfId="126" xr:uid="{00000000-0005-0000-0000-0000A4000000}"/>
    <cellStyle name="Normal 3 2" xfId="127" xr:uid="{00000000-0005-0000-0000-0000A5000000}"/>
    <cellStyle name="Normal 3 3" xfId="128" xr:uid="{00000000-0005-0000-0000-0000A6000000}"/>
    <cellStyle name="Normal 30" xfId="129" xr:uid="{00000000-0005-0000-0000-0000A7000000}"/>
    <cellStyle name="Normal 31" xfId="130" xr:uid="{00000000-0005-0000-0000-0000A8000000}"/>
    <cellStyle name="Normal 32" xfId="131" xr:uid="{00000000-0005-0000-0000-0000A9000000}"/>
    <cellStyle name="Normal 33" xfId="132" xr:uid="{00000000-0005-0000-0000-0000AA000000}"/>
    <cellStyle name="Normal 34" xfId="133" xr:uid="{00000000-0005-0000-0000-0000AB000000}"/>
    <cellStyle name="Normal 35" xfId="134" xr:uid="{00000000-0005-0000-0000-0000AC000000}"/>
    <cellStyle name="Normal 36" xfId="135" xr:uid="{00000000-0005-0000-0000-0000AD000000}"/>
    <cellStyle name="Normal 36 2" xfId="136" xr:uid="{00000000-0005-0000-0000-0000AE000000}"/>
    <cellStyle name="Normal 36 2 2" xfId="137" xr:uid="{00000000-0005-0000-0000-0000AF000000}"/>
    <cellStyle name="Normal 36 2 2 2" xfId="138" xr:uid="{00000000-0005-0000-0000-0000B0000000}"/>
    <cellStyle name="Normal 36 2 3" xfId="139" xr:uid="{00000000-0005-0000-0000-0000B1000000}"/>
    <cellStyle name="Normal 36 3" xfId="140" xr:uid="{00000000-0005-0000-0000-0000B2000000}"/>
    <cellStyle name="Normal 36 3 2" xfId="141" xr:uid="{00000000-0005-0000-0000-0000B3000000}"/>
    <cellStyle name="Normal 36 3 2 2" xfId="142" xr:uid="{00000000-0005-0000-0000-0000B4000000}"/>
    <cellStyle name="Normal 36 3 3" xfId="143" xr:uid="{00000000-0005-0000-0000-0000B5000000}"/>
    <cellStyle name="Normal 36 4" xfId="144" xr:uid="{00000000-0005-0000-0000-0000B6000000}"/>
    <cellStyle name="Normal 36 4 2" xfId="145" xr:uid="{00000000-0005-0000-0000-0000B7000000}"/>
    <cellStyle name="Normal 36 4 2 2" xfId="146" xr:uid="{00000000-0005-0000-0000-0000B8000000}"/>
    <cellStyle name="Normal 36 4 3" xfId="147" xr:uid="{00000000-0005-0000-0000-0000B9000000}"/>
    <cellStyle name="Normal 36 5" xfId="148" xr:uid="{00000000-0005-0000-0000-0000BA000000}"/>
    <cellStyle name="Normal 36 5 2" xfId="149" xr:uid="{00000000-0005-0000-0000-0000BB000000}"/>
    <cellStyle name="Normal 36 6" xfId="150" xr:uid="{00000000-0005-0000-0000-0000BC000000}"/>
    <cellStyle name="Normal 36 7" xfId="151" xr:uid="{00000000-0005-0000-0000-0000BD000000}"/>
    <cellStyle name="Normal 37" xfId="152" xr:uid="{00000000-0005-0000-0000-0000BE000000}"/>
    <cellStyle name="Normal 38" xfId="153" xr:uid="{00000000-0005-0000-0000-0000BF000000}"/>
    <cellStyle name="Normal 39" xfId="154" xr:uid="{00000000-0005-0000-0000-0000C0000000}"/>
    <cellStyle name="Normal 4" xfId="155" xr:uid="{00000000-0005-0000-0000-0000C1000000}"/>
    <cellStyle name="Normal 4 2" xfId="156" xr:uid="{00000000-0005-0000-0000-0000C2000000}"/>
    <cellStyle name="Normal 4 3" xfId="157" xr:uid="{00000000-0005-0000-0000-0000C3000000}"/>
    <cellStyle name="Normal 40" xfId="158" xr:uid="{00000000-0005-0000-0000-0000C4000000}"/>
    <cellStyle name="Normal 41" xfId="159" xr:uid="{00000000-0005-0000-0000-0000C5000000}"/>
    <cellStyle name="Normal 42" xfId="160" xr:uid="{00000000-0005-0000-0000-0000C6000000}"/>
    <cellStyle name="Normal 43" xfId="161" xr:uid="{00000000-0005-0000-0000-0000C7000000}"/>
    <cellStyle name="Normal 44" xfId="162" xr:uid="{00000000-0005-0000-0000-0000C8000000}"/>
    <cellStyle name="Normal 45" xfId="163" xr:uid="{00000000-0005-0000-0000-0000C9000000}"/>
    <cellStyle name="Normal 46" xfId="164" xr:uid="{00000000-0005-0000-0000-0000CA000000}"/>
    <cellStyle name="Normal 47" xfId="165" xr:uid="{00000000-0005-0000-0000-0000CB000000}"/>
    <cellStyle name="Normal 48" xfId="166" xr:uid="{00000000-0005-0000-0000-0000CC000000}"/>
    <cellStyle name="Normal 49" xfId="167" xr:uid="{00000000-0005-0000-0000-0000CD000000}"/>
    <cellStyle name="Normal 5" xfId="168" xr:uid="{00000000-0005-0000-0000-0000CE000000}"/>
    <cellStyle name="Normal 5 2" xfId="169" xr:uid="{00000000-0005-0000-0000-0000CF000000}"/>
    <cellStyle name="Normal 5 3" xfId="170" xr:uid="{00000000-0005-0000-0000-0000D0000000}"/>
    <cellStyle name="Normal 50" xfId="171" xr:uid="{00000000-0005-0000-0000-0000D1000000}"/>
    <cellStyle name="Normal 51" xfId="172" xr:uid="{00000000-0005-0000-0000-0000D2000000}"/>
    <cellStyle name="Normal 52" xfId="173" xr:uid="{00000000-0005-0000-0000-0000D3000000}"/>
    <cellStyle name="Normal 53" xfId="174" xr:uid="{00000000-0005-0000-0000-0000D4000000}"/>
    <cellStyle name="Normal 54" xfId="175" xr:uid="{00000000-0005-0000-0000-0000D5000000}"/>
    <cellStyle name="Normal 55" xfId="176" xr:uid="{00000000-0005-0000-0000-0000D6000000}"/>
    <cellStyle name="Normal 56" xfId="177" xr:uid="{00000000-0005-0000-0000-0000D7000000}"/>
    <cellStyle name="Normal 57" xfId="178" xr:uid="{00000000-0005-0000-0000-0000D8000000}"/>
    <cellStyle name="Normal 58" xfId="179" xr:uid="{00000000-0005-0000-0000-0000D9000000}"/>
    <cellStyle name="Normal 59" xfId="180" xr:uid="{00000000-0005-0000-0000-0000DA000000}"/>
    <cellStyle name="Normal 6" xfId="181" xr:uid="{00000000-0005-0000-0000-0000DB000000}"/>
    <cellStyle name="Normal 6 2" xfId="182" xr:uid="{00000000-0005-0000-0000-0000DC000000}"/>
    <cellStyle name="Normal 6 3" xfId="183" xr:uid="{00000000-0005-0000-0000-0000DD000000}"/>
    <cellStyle name="Normal 60" xfId="184" xr:uid="{00000000-0005-0000-0000-0000DE000000}"/>
    <cellStyle name="Normal 61" xfId="185" xr:uid="{00000000-0005-0000-0000-0000DF000000}"/>
    <cellStyle name="Normal 62" xfId="186" xr:uid="{00000000-0005-0000-0000-0000E0000000}"/>
    <cellStyle name="Normal 63" xfId="187" xr:uid="{00000000-0005-0000-0000-0000E1000000}"/>
    <cellStyle name="Normal 64" xfId="188" xr:uid="{00000000-0005-0000-0000-0000E2000000}"/>
    <cellStyle name="Normal 65" xfId="189" xr:uid="{00000000-0005-0000-0000-0000E3000000}"/>
    <cellStyle name="Normal 66" xfId="190" xr:uid="{00000000-0005-0000-0000-0000E4000000}"/>
    <cellStyle name="Normal 67" xfId="191" xr:uid="{00000000-0005-0000-0000-0000E5000000}"/>
    <cellStyle name="Normal 68" xfId="192" xr:uid="{00000000-0005-0000-0000-0000E6000000}"/>
    <cellStyle name="Normal 69" xfId="193" xr:uid="{00000000-0005-0000-0000-0000E7000000}"/>
    <cellStyle name="Normal 7" xfId="194" xr:uid="{00000000-0005-0000-0000-0000E8000000}"/>
    <cellStyle name="Normal 70" xfId="195" xr:uid="{00000000-0005-0000-0000-0000E9000000}"/>
    <cellStyle name="Normal 71" xfId="196" xr:uid="{00000000-0005-0000-0000-0000EA000000}"/>
    <cellStyle name="Normal 72" xfId="197" xr:uid="{00000000-0005-0000-0000-0000EB000000}"/>
    <cellStyle name="Normal 73" xfId="198" xr:uid="{00000000-0005-0000-0000-0000EC000000}"/>
    <cellStyle name="Normal 74" xfId="199" xr:uid="{00000000-0005-0000-0000-0000ED000000}"/>
    <cellStyle name="Normal 75" xfId="200" xr:uid="{00000000-0005-0000-0000-0000EE000000}"/>
    <cellStyle name="Normal 76" xfId="201" xr:uid="{00000000-0005-0000-0000-0000EF000000}"/>
    <cellStyle name="Normal 77" xfId="202" xr:uid="{00000000-0005-0000-0000-0000F0000000}"/>
    <cellStyle name="Normal 78" xfId="203" xr:uid="{00000000-0005-0000-0000-0000F1000000}"/>
    <cellStyle name="Normal 79" xfId="204" xr:uid="{00000000-0005-0000-0000-0000F2000000}"/>
    <cellStyle name="Normal 8" xfId="205" xr:uid="{00000000-0005-0000-0000-0000F3000000}"/>
    <cellStyle name="Normal 80" xfId="206" xr:uid="{00000000-0005-0000-0000-0000F4000000}"/>
    <cellStyle name="Normal 81" xfId="207" xr:uid="{00000000-0005-0000-0000-0000F5000000}"/>
    <cellStyle name="Normal 82" xfId="208" xr:uid="{00000000-0005-0000-0000-0000F6000000}"/>
    <cellStyle name="Normal 83" xfId="209" xr:uid="{00000000-0005-0000-0000-0000F7000000}"/>
    <cellStyle name="Normal 84" xfId="210" xr:uid="{00000000-0005-0000-0000-0000F8000000}"/>
    <cellStyle name="Normal 85" xfId="211" xr:uid="{00000000-0005-0000-0000-0000F9000000}"/>
    <cellStyle name="Normal 86" xfId="212" xr:uid="{00000000-0005-0000-0000-0000FA000000}"/>
    <cellStyle name="Normal 87" xfId="213" xr:uid="{00000000-0005-0000-0000-0000FB000000}"/>
    <cellStyle name="Normal 88" xfId="214" xr:uid="{00000000-0005-0000-0000-0000FC000000}"/>
    <cellStyle name="Normal 89" xfId="215" xr:uid="{00000000-0005-0000-0000-0000FD000000}"/>
    <cellStyle name="Normal 9" xfId="216" xr:uid="{00000000-0005-0000-0000-0000FE000000}"/>
    <cellStyle name="Normal 90" xfId="217" xr:uid="{00000000-0005-0000-0000-0000FF000000}"/>
    <cellStyle name="Normal 91" xfId="218" xr:uid="{00000000-0005-0000-0000-000000010000}"/>
    <cellStyle name="Normal 92" xfId="219" xr:uid="{00000000-0005-0000-0000-000001010000}"/>
    <cellStyle name="Normal 93" xfId="220" xr:uid="{00000000-0005-0000-0000-000002010000}"/>
    <cellStyle name="Normal 94" xfId="221" xr:uid="{00000000-0005-0000-0000-000003010000}"/>
    <cellStyle name="Normal 95" xfId="222" xr:uid="{00000000-0005-0000-0000-000004010000}"/>
    <cellStyle name="Normal 96" xfId="223" xr:uid="{00000000-0005-0000-0000-000005010000}"/>
    <cellStyle name="Normal 97" xfId="224" xr:uid="{00000000-0005-0000-0000-000006010000}"/>
    <cellStyle name="Normal 98" xfId="225" xr:uid="{00000000-0005-0000-0000-000007010000}"/>
    <cellStyle name="Normal 99" xfId="226" xr:uid="{00000000-0005-0000-0000-000008010000}"/>
    <cellStyle name="Percent" xfId="3" builtinId="5"/>
    <cellStyle name="Percent 10" xfId="261" xr:uid="{00000000-0005-0000-0000-000009010000}"/>
    <cellStyle name="Percent 11" xfId="263" xr:uid="{00000000-0005-0000-0000-00000A010000}"/>
    <cellStyle name="Percent 12" xfId="268" xr:uid="{00000000-0005-0000-0000-00000B010000}"/>
    <cellStyle name="Percent 13" xfId="270" xr:uid="{00000000-0005-0000-0000-00000C010000}"/>
    <cellStyle name="Percent 14" xfId="272" xr:uid="{00000000-0005-0000-0000-00000D010000}"/>
    <cellStyle name="Percent 15" xfId="274" xr:uid="{00000000-0005-0000-0000-00000E010000}"/>
    <cellStyle name="Percent 16" xfId="227" xr:uid="{00000000-0005-0000-0000-00000F010000}"/>
    <cellStyle name="Percent 2" xfId="228" xr:uid="{00000000-0005-0000-0000-000010010000}"/>
    <cellStyle name="Percent 2 2" xfId="229" xr:uid="{00000000-0005-0000-0000-000011010000}"/>
    <cellStyle name="Percent 3" xfId="230" xr:uid="{00000000-0005-0000-0000-000012010000}"/>
    <cellStyle name="Percent 3 2" xfId="231" xr:uid="{00000000-0005-0000-0000-000013010000}"/>
    <cellStyle name="Percent 3 3" xfId="232" xr:uid="{00000000-0005-0000-0000-000014010000}"/>
    <cellStyle name="Percent 4" xfId="233" xr:uid="{00000000-0005-0000-0000-000015010000}"/>
    <cellStyle name="Percent 5" xfId="234" xr:uid="{00000000-0005-0000-0000-000016010000}"/>
    <cellStyle name="Percent 6" xfId="235" xr:uid="{00000000-0005-0000-0000-000017010000}"/>
    <cellStyle name="Percent 7" xfId="236" xr:uid="{00000000-0005-0000-0000-000018010000}"/>
    <cellStyle name="Percent 8" xfId="252" xr:uid="{00000000-0005-0000-0000-000019010000}"/>
    <cellStyle name="Percent 9" xfId="257" xr:uid="{00000000-0005-0000-0000-00001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0"/>
  <sheetViews>
    <sheetView showGridLines="0" view="pageBreakPreview" topLeftCell="A22" zoomScale="70" zoomScaleNormal="70" zoomScaleSheetLayoutView="70" workbookViewId="0">
      <selection activeCell="J20" sqref="J20:N20"/>
    </sheetView>
  </sheetViews>
  <sheetFormatPr defaultColWidth="8.85546875" defaultRowHeight="15.75" x14ac:dyDescent="0.25"/>
  <cols>
    <col min="1" max="1" width="8.85546875" style="25"/>
    <col min="2" max="2" width="10.5703125" style="26" customWidth="1"/>
    <col min="3" max="5" width="14.42578125" style="25" customWidth="1"/>
    <col min="6" max="6" width="13.7109375" style="25" customWidth="1"/>
    <col min="7" max="7" width="14.42578125" style="25" customWidth="1"/>
    <col min="8" max="8" width="2" style="25" customWidth="1"/>
    <col min="9" max="9" width="10" style="25" customWidth="1"/>
    <col min="10" max="12" width="14.42578125" style="25" customWidth="1"/>
    <col min="13" max="13" width="13.85546875" style="25" customWidth="1"/>
    <col min="14" max="14" width="14.42578125" style="25" customWidth="1"/>
    <col min="15" max="15" width="2" style="25" customWidth="1"/>
    <col min="16" max="16" width="12.140625" style="25" customWidth="1"/>
    <col min="17" max="19" width="14.42578125" style="25" customWidth="1"/>
    <col min="20" max="20" width="13.28515625" style="25" customWidth="1"/>
    <col min="21" max="21" width="14.42578125" style="25" customWidth="1"/>
    <col min="22" max="16384" width="8.85546875" style="25"/>
  </cols>
  <sheetData>
    <row r="1" spans="2:21" s="1" customFormat="1" x14ac:dyDescent="0.25">
      <c r="B1" s="2" t="s">
        <v>0</v>
      </c>
    </row>
    <row r="2" spans="2:21" s="1" customFormat="1" ht="16.899999999999999" customHeight="1" x14ac:dyDescent="0.25">
      <c r="B2" s="136" t="s">
        <v>1</v>
      </c>
      <c r="C2" s="137"/>
      <c r="D2" s="137"/>
      <c r="E2" s="137"/>
      <c r="F2" s="137"/>
      <c r="G2" s="138"/>
      <c r="I2" s="136" t="s">
        <v>2</v>
      </c>
      <c r="J2" s="137"/>
      <c r="K2" s="137"/>
      <c r="L2" s="137"/>
      <c r="M2" s="137"/>
      <c r="N2" s="138"/>
      <c r="P2" s="136" t="s">
        <v>3</v>
      </c>
      <c r="Q2" s="137"/>
      <c r="R2" s="137"/>
      <c r="S2" s="137"/>
      <c r="T2" s="137"/>
      <c r="U2" s="138"/>
    </row>
    <row r="3" spans="2:21" s="1" customFormat="1" ht="47.25" x14ac:dyDescent="0.25">
      <c r="B3" s="33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34" t="s">
        <v>9</v>
      </c>
      <c r="I3" s="33" t="s">
        <v>4</v>
      </c>
      <c r="J3" s="16" t="s">
        <v>5</v>
      </c>
      <c r="K3" s="16" t="s">
        <v>6</v>
      </c>
      <c r="L3" s="16" t="s">
        <v>7</v>
      </c>
      <c r="M3" s="17" t="s">
        <v>8</v>
      </c>
      <c r="N3" s="34" t="s">
        <v>9</v>
      </c>
      <c r="P3" s="33" t="s">
        <v>4</v>
      </c>
      <c r="Q3" s="16" t="s">
        <v>5</v>
      </c>
      <c r="R3" s="16" t="s">
        <v>6</v>
      </c>
      <c r="S3" s="16" t="s">
        <v>7</v>
      </c>
      <c r="T3" s="17" t="s">
        <v>8</v>
      </c>
      <c r="U3" s="34" t="s">
        <v>9</v>
      </c>
    </row>
    <row r="4" spans="2:21" s="1" customFormat="1" x14ac:dyDescent="0.25">
      <c r="B4" s="121" t="s">
        <v>10</v>
      </c>
      <c r="C4" s="122"/>
      <c r="D4" s="122"/>
      <c r="E4" s="122"/>
      <c r="F4" s="122"/>
      <c r="G4" s="123"/>
      <c r="I4" s="33">
        <v>43466</v>
      </c>
      <c r="J4" s="38">
        <v>43562</v>
      </c>
      <c r="K4" s="38">
        <v>53137</v>
      </c>
      <c r="L4" s="38">
        <v>1399</v>
      </c>
      <c r="M4" s="38">
        <v>8378</v>
      </c>
      <c r="N4" s="38">
        <f t="shared" ref="N4:N15" si="0">SUM(J4:L4)</f>
        <v>98098</v>
      </c>
      <c r="P4" s="33">
        <v>43466</v>
      </c>
      <c r="Q4" s="38">
        <v>6431</v>
      </c>
      <c r="R4" s="38">
        <v>5473</v>
      </c>
      <c r="S4" s="38">
        <v>102</v>
      </c>
      <c r="T4" s="39">
        <v>369</v>
      </c>
      <c r="U4" s="40">
        <f t="shared" ref="U4:U15" si="1">SUM(Q4:S4)</f>
        <v>12006</v>
      </c>
    </row>
    <row r="5" spans="2:21" s="1" customFormat="1" x14ac:dyDescent="0.25">
      <c r="B5" s="124"/>
      <c r="C5" s="125"/>
      <c r="D5" s="125"/>
      <c r="E5" s="125"/>
      <c r="F5" s="125"/>
      <c r="G5" s="126"/>
      <c r="I5" s="33">
        <v>43497</v>
      </c>
      <c r="J5" s="38">
        <v>54665</v>
      </c>
      <c r="K5" s="38">
        <v>67343</v>
      </c>
      <c r="L5" s="38">
        <v>1662</v>
      </c>
      <c r="M5" s="38">
        <v>9429</v>
      </c>
      <c r="N5" s="38">
        <f t="shared" si="0"/>
        <v>123670</v>
      </c>
      <c r="P5" s="33">
        <v>43497</v>
      </c>
      <c r="Q5" s="38">
        <v>5081</v>
      </c>
      <c r="R5" s="38">
        <v>4696</v>
      </c>
      <c r="S5" s="38">
        <v>73</v>
      </c>
      <c r="T5" s="39">
        <v>311</v>
      </c>
      <c r="U5" s="40">
        <f t="shared" si="1"/>
        <v>9850</v>
      </c>
    </row>
    <row r="6" spans="2:21" s="1" customFormat="1" x14ac:dyDescent="0.25">
      <c r="B6" s="124"/>
      <c r="C6" s="125"/>
      <c r="D6" s="125"/>
      <c r="E6" s="125"/>
      <c r="F6" s="125"/>
      <c r="G6" s="126"/>
      <c r="I6" s="33">
        <v>43525</v>
      </c>
      <c r="J6" s="38">
        <v>58928</v>
      </c>
      <c r="K6" s="38">
        <v>72748</v>
      </c>
      <c r="L6" s="38">
        <v>1722</v>
      </c>
      <c r="M6" s="38">
        <v>10009</v>
      </c>
      <c r="N6" s="38">
        <f t="shared" si="0"/>
        <v>133398</v>
      </c>
      <c r="P6" s="33">
        <v>43525</v>
      </c>
      <c r="Q6" s="38">
        <v>6142</v>
      </c>
      <c r="R6" s="38">
        <v>4823</v>
      </c>
      <c r="S6" s="38">
        <v>65</v>
      </c>
      <c r="T6" s="39">
        <v>357</v>
      </c>
      <c r="U6" s="40">
        <f t="shared" si="1"/>
        <v>11030</v>
      </c>
    </row>
    <row r="7" spans="2:21" s="1" customFormat="1" x14ac:dyDescent="0.25">
      <c r="B7" s="124"/>
      <c r="C7" s="125"/>
      <c r="D7" s="125"/>
      <c r="E7" s="125"/>
      <c r="F7" s="125"/>
      <c r="G7" s="126"/>
      <c r="I7" s="33">
        <v>43556</v>
      </c>
      <c r="J7" s="38">
        <v>60376</v>
      </c>
      <c r="K7" s="38">
        <v>71764</v>
      </c>
      <c r="L7" s="38">
        <v>1636</v>
      </c>
      <c r="M7" s="38">
        <v>10263</v>
      </c>
      <c r="N7" s="38">
        <f t="shared" si="0"/>
        <v>133776</v>
      </c>
      <c r="P7" s="33">
        <v>43556</v>
      </c>
      <c r="Q7" s="38">
        <v>5847</v>
      </c>
      <c r="R7" s="38">
        <v>4783</v>
      </c>
      <c r="S7" s="38">
        <v>82</v>
      </c>
      <c r="T7" s="39">
        <v>355</v>
      </c>
      <c r="U7" s="40">
        <f t="shared" si="1"/>
        <v>10712</v>
      </c>
    </row>
    <row r="8" spans="2:21" s="1" customFormat="1" x14ac:dyDescent="0.25">
      <c r="B8" s="124"/>
      <c r="C8" s="125"/>
      <c r="D8" s="125"/>
      <c r="E8" s="125"/>
      <c r="F8" s="125"/>
      <c r="G8" s="126"/>
      <c r="I8" s="33">
        <v>43586</v>
      </c>
      <c r="J8" s="38">
        <v>61439</v>
      </c>
      <c r="K8" s="38">
        <v>69443</v>
      </c>
      <c r="L8" s="38">
        <v>1545</v>
      </c>
      <c r="M8" s="38">
        <v>10359</v>
      </c>
      <c r="N8" s="38">
        <f t="shared" si="0"/>
        <v>132427</v>
      </c>
      <c r="P8" s="33">
        <v>43586</v>
      </c>
      <c r="Q8" s="38">
        <v>5118</v>
      </c>
      <c r="R8" s="38">
        <v>4167</v>
      </c>
      <c r="S8" s="38">
        <v>67</v>
      </c>
      <c r="T8" s="39">
        <v>303</v>
      </c>
      <c r="U8" s="40">
        <f t="shared" si="1"/>
        <v>9352</v>
      </c>
    </row>
    <row r="9" spans="2:21" s="1" customFormat="1" x14ac:dyDescent="0.25">
      <c r="B9" s="124"/>
      <c r="C9" s="125"/>
      <c r="D9" s="125"/>
      <c r="E9" s="125"/>
      <c r="F9" s="125"/>
      <c r="G9" s="126"/>
      <c r="I9" s="33">
        <v>43617</v>
      </c>
      <c r="J9" s="38">
        <v>62221</v>
      </c>
      <c r="K9" s="38">
        <v>70665</v>
      </c>
      <c r="L9" s="38">
        <v>1568</v>
      </c>
      <c r="M9" s="38">
        <v>10301</v>
      </c>
      <c r="N9" s="38">
        <f t="shared" si="0"/>
        <v>134454</v>
      </c>
      <c r="P9" s="33">
        <v>43617</v>
      </c>
      <c r="Q9" s="38">
        <v>5149</v>
      </c>
      <c r="R9" s="38">
        <v>4656</v>
      </c>
      <c r="S9" s="38">
        <v>84</v>
      </c>
      <c r="T9" s="39">
        <v>320</v>
      </c>
      <c r="U9" s="40">
        <f t="shared" si="1"/>
        <v>9889</v>
      </c>
    </row>
    <row r="10" spans="2:21" s="1" customFormat="1" x14ac:dyDescent="0.25">
      <c r="B10" s="124"/>
      <c r="C10" s="125"/>
      <c r="D10" s="125"/>
      <c r="E10" s="125"/>
      <c r="F10" s="125"/>
      <c r="G10" s="126"/>
      <c r="I10" s="33">
        <v>43654</v>
      </c>
      <c r="J10" s="38">
        <v>55108</v>
      </c>
      <c r="K10" s="38">
        <v>63820</v>
      </c>
      <c r="L10" s="38">
        <v>1405</v>
      </c>
      <c r="M10" s="38">
        <v>9326</v>
      </c>
      <c r="N10" s="38">
        <f t="shared" si="0"/>
        <v>120333</v>
      </c>
      <c r="P10" s="33">
        <v>43654</v>
      </c>
      <c r="Q10" s="38">
        <v>5476</v>
      </c>
      <c r="R10" s="38">
        <v>4887</v>
      </c>
      <c r="S10" s="38">
        <v>83</v>
      </c>
      <c r="T10" s="39">
        <v>327</v>
      </c>
      <c r="U10" s="40">
        <f t="shared" si="1"/>
        <v>10446</v>
      </c>
    </row>
    <row r="11" spans="2:21" s="1" customFormat="1" x14ac:dyDescent="0.25">
      <c r="B11" s="124"/>
      <c r="C11" s="125"/>
      <c r="D11" s="125"/>
      <c r="E11" s="125"/>
      <c r="F11" s="125"/>
      <c r="G11" s="126"/>
      <c r="I11" s="37">
        <v>43678</v>
      </c>
      <c r="J11" s="38">
        <v>52296</v>
      </c>
      <c r="K11" s="38">
        <v>62963</v>
      </c>
      <c r="L11" s="38">
        <v>1373</v>
      </c>
      <c r="M11" s="38">
        <v>9006</v>
      </c>
      <c r="N11" s="38">
        <f t="shared" si="0"/>
        <v>116632</v>
      </c>
      <c r="P11" s="37">
        <v>43678</v>
      </c>
      <c r="Q11" s="5">
        <v>5805</v>
      </c>
      <c r="R11" s="5">
        <v>5329</v>
      </c>
      <c r="S11" s="5">
        <v>65</v>
      </c>
      <c r="T11" s="5">
        <v>380</v>
      </c>
      <c r="U11" s="40">
        <f t="shared" si="1"/>
        <v>11199</v>
      </c>
    </row>
    <row r="12" spans="2:21" s="1" customFormat="1" x14ac:dyDescent="0.25">
      <c r="B12" s="124"/>
      <c r="C12" s="125"/>
      <c r="D12" s="125"/>
      <c r="E12" s="125"/>
      <c r="F12" s="125"/>
      <c r="G12" s="126"/>
      <c r="I12" s="37">
        <v>43709</v>
      </c>
      <c r="J12" s="38">
        <v>55844</v>
      </c>
      <c r="K12" s="38">
        <v>70080</v>
      </c>
      <c r="L12" s="38">
        <v>1578</v>
      </c>
      <c r="M12" s="38">
        <v>10130</v>
      </c>
      <c r="N12" s="38">
        <f t="shared" si="0"/>
        <v>127502</v>
      </c>
      <c r="P12" s="37">
        <v>43709</v>
      </c>
      <c r="Q12" s="5">
        <v>5607</v>
      </c>
      <c r="R12" s="5">
        <v>5070</v>
      </c>
      <c r="S12" s="5">
        <v>77</v>
      </c>
      <c r="T12" s="5">
        <v>318</v>
      </c>
      <c r="U12" s="40">
        <f t="shared" si="1"/>
        <v>10754</v>
      </c>
    </row>
    <row r="13" spans="2:21" s="1" customFormat="1" x14ac:dyDescent="0.25">
      <c r="B13" s="124"/>
      <c r="C13" s="125"/>
      <c r="D13" s="125"/>
      <c r="E13" s="125"/>
      <c r="F13" s="125"/>
      <c r="G13" s="126"/>
      <c r="I13" s="37">
        <v>43739</v>
      </c>
      <c r="J13" s="38">
        <v>55420</v>
      </c>
      <c r="K13" s="38">
        <v>70664</v>
      </c>
      <c r="L13" s="38">
        <v>1637</v>
      </c>
      <c r="M13" s="38">
        <v>9463</v>
      </c>
      <c r="N13" s="38">
        <f t="shared" si="0"/>
        <v>127721</v>
      </c>
      <c r="P13" s="37">
        <v>43739</v>
      </c>
      <c r="Q13" s="5">
        <v>5409</v>
      </c>
      <c r="R13" s="5">
        <v>5347</v>
      </c>
      <c r="S13" s="5">
        <v>70</v>
      </c>
      <c r="T13" s="5">
        <v>413</v>
      </c>
      <c r="U13" s="40">
        <f t="shared" si="1"/>
        <v>10826</v>
      </c>
    </row>
    <row r="14" spans="2:21" s="1" customFormat="1" x14ac:dyDescent="0.25">
      <c r="B14" s="124"/>
      <c r="C14" s="125"/>
      <c r="D14" s="125"/>
      <c r="E14" s="125"/>
      <c r="F14" s="125"/>
      <c r="G14" s="126"/>
      <c r="I14" s="37">
        <v>43770</v>
      </c>
      <c r="J14" s="38">
        <v>55789</v>
      </c>
      <c r="K14" s="38">
        <v>72817</v>
      </c>
      <c r="L14" s="38">
        <v>1757</v>
      </c>
      <c r="M14" s="38">
        <v>10197</v>
      </c>
      <c r="N14" s="38">
        <f t="shared" si="0"/>
        <v>130363</v>
      </c>
      <c r="P14" s="37">
        <v>43770</v>
      </c>
      <c r="Q14" s="5">
        <v>4850</v>
      </c>
      <c r="R14" s="5">
        <v>4466</v>
      </c>
      <c r="S14" s="5">
        <v>75</v>
      </c>
      <c r="T14" s="5">
        <v>307</v>
      </c>
      <c r="U14" s="5">
        <f t="shared" si="1"/>
        <v>9391</v>
      </c>
    </row>
    <row r="15" spans="2:21" s="1" customFormat="1" x14ac:dyDescent="0.25">
      <c r="B15" s="127"/>
      <c r="C15" s="128"/>
      <c r="D15" s="128"/>
      <c r="E15" s="128"/>
      <c r="F15" s="128"/>
      <c r="G15" s="129"/>
      <c r="I15" s="37">
        <v>43800</v>
      </c>
      <c r="J15" s="38">
        <v>54858</v>
      </c>
      <c r="K15" s="38">
        <v>70426</v>
      </c>
      <c r="L15" s="38">
        <v>1761</v>
      </c>
      <c r="M15" s="38">
        <v>9745</v>
      </c>
      <c r="N15" s="38">
        <f t="shared" si="0"/>
        <v>127045</v>
      </c>
      <c r="P15" s="37">
        <v>43800</v>
      </c>
      <c r="Q15" s="5">
        <v>5826</v>
      </c>
      <c r="R15" s="5">
        <v>5425</v>
      </c>
      <c r="S15" s="5">
        <v>89</v>
      </c>
      <c r="T15" s="5">
        <v>360</v>
      </c>
      <c r="U15" s="5">
        <f t="shared" si="1"/>
        <v>11340</v>
      </c>
    </row>
    <row r="16" spans="2:21" s="1" customFormat="1" x14ac:dyDescent="0.25">
      <c r="B16" s="6"/>
    </row>
    <row r="17" spans="2:21" s="1" customFormat="1" x14ac:dyDescent="0.25">
      <c r="B17" s="6"/>
    </row>
    <row r="18" spans="2:21" s="1" customFormat="1" x14ac:dyDescent="0.25">
      <c r="B18" s="136" t="s">
        <v>11</v>
      </c>
      <c r="C18" s="137"/>
      <c r="D18" s="137"/>
      <c r="E18" s="137"/>
      <c r="F18" s="137"/>
      <c r="G18" s="138"/>
      <c r="I18" s="136" t="s">
        <v>12</v>
      </c>
      <c r="J18" s="137"/>
      <c r="K18" s="137"/>
      <c r="L18" s="137"/>
      <c r="M18" s="137"/>
      <c r="N18" s="138"/>
      <c r="P18" s="139"/>
      <c r="Q18" s="139"/>
      <c r="R18" s="139"/>
      <c r="S18" s="139"/>
      <c r="T18" s="139"/>
      <c r="U18" s="139"/>
    </row>
    <row r="19" spans="2:21" s="1" customFormat="1" ht="47.25" x14ac:dyDescent="0.25">
      <c r="B19" s="33" t="s">
        <v>4</v>
      </c>
      <c r="C19" s="16" t="s">
        <v>5</v>
      </c>
      <c r="D19" s="16" t="s">
        <v>6</v>
      </c>
      <c r="E19" s="16" t="s">
        <v>7</v>
      </c>
      <c r="F19" s="17" t="s">
        <v>8</v>
      </c>
      <c r="G19" s="34" t="s">
        <v>9</v>
      </c>
      <c r="I19" s="33" t="s">
        <v>4</v>
      </c>
      <c r="J19" s="16" t="s">
        <v>5</v>
      </c>
      <c r="K19" s="16" t="s">
        <v>6</v>
      </c>
      <c r="L19" s="16" t="s">
        <v>7</v>
      </c>
      <c r="M19" s="17" t="s">
        <v>8</v>
      </c>
      <c r="N19" s="34" t="s">
        <v>9</v>
      </c>
      <c r="P19" s="30"/>
      <c r="Q19" s="11"/>
      <c r="R19" s="11"/>
      <c r="S19" s="11"/>
      <c r="T19" s="12"/>
      <c r="U19" s="12"/>
    </row>
    <row r="20" spans="2:21" s="1" customFormat="1" x14ac:dyDescent="0.25">
      <c r="B20" s="33">
        <v>43466</v>
      </c>
      <c r="C20" s="19">
        <v>26006</v>
      </c>
      <c r="D20" s="19">
        <v>43158</v>
      </c>
      <c r="E20" s="19">
        <v>778</v>
      </c>
      <c r="F20" s="19">
        <v>3615</v>
      </c>
      <c r="G20" s="19">
        <f t="shared" ref="G20:G31" si="2">SUM(C20:E20)</f>
        <v>69942</v>
      </c>
      <c r="I20" s="33">
        <v>43466</v>
      </c>
      <c r="J20" s="19">
        <v>38009</v>
      </c>
      <c r="K20" s="19">
        <v>51329</v>
      </c>
      <c r="L20" s="19">
        <v>1067</v>
      </c>
      <c r="M20" s="19">
        <v>7364</v>
      </c>
      <c r="N20" s="19">
        <f t="shared" ref="N20:N31" si="3">SUM(J20:L20)</f>
        <v>90405</v>
      </c>
      <c r="P20" s="31"/>
      <c r="Q20" s="32"/>
      <c r="R20" s="32"/>
      <c r="S20" s="32"/>
      <c r="T20" s="32"/>
      <c r="U20" s="32"/>
    </row>
    <row r="21" spans="2:21" s="1" customFormat="1" x14ac:dyDescent="0.25">
      <c r="B21" s="33">
        <v>43497</v>
      </c>
      <c r="C21" s="19">
        <v>24491</v>
      </c>
      <c r="D21" s="19">
        <v>40213</v>
      </c>
      <c r="E21" s="19">
        <v>635</v>
      </c>
      <c r="F21" s="19">
        <v>3036</v>
      </c>
      <c r="G21" s="19">
        <f t="shared" si="2"/>
        <v>65339</v>
      </c>
      <c r="I21" s="33">
        <v>43497</v>
      </c>
      <c r="J21" s="19">
        <v>33801</v>
      </c>
      <c r="K21" s="19">
        <v>45880</v>
      </c>
      <c r="L21" s="19">
        <v>868</v>
      </c>
      <c r="M21" s="19">
        <v>6513</v>
      </c>
      <c r="N21" s="19">
        <f t="shared" si="3"/>
        <v>80549</v>
      </c>
      <c r="P21" s="31"/>
      <c r="Q21" s="32"/>
      <c r="R21" s="32"/>
      <c r="S21" s="32"/>
      <c r="T21" s="32"/>
      <c r="U21" s="32"/>
    </row>
    <row r="22" spans="2:21" s="1" customFormat="1" x14ac:dyDescent="0.25">
      <c r="B22" s="33">
        <v>43525</v>
      </c>
      <c r="C22" s="19">
        <v>12591</v>
      </c>
      <c r="D22" s="19">
        <v>25379</v>
      </c>
      <c r="E22" s="19">
        <v>288</v>
      </c>
      <c r="F22" s="19">
        <v>2169</v>
      </c>
      <c r="G22" s="19">
        <f t="shared" si="2"/>
        <v>38258</v>
      </c>
      <c r="I22" s="33">
        <v>43525</v>
      </c>
      <c r="J22" s="19">
        <v>50656</v>
      </c>
      <c r="K22" s="19">
        <v>69214</v>
      </c>
      <c r="L22" s="19">
        <v>1299</v>
      </c>
      <c r="M22" s="19">
        <v>8462</v>
      </c>
      <c r="N22" s="19">
        <f t="shared" si="3"/>
        <v>121169</v>
      </c>
      <c r="P22" s="31"/>
      <c r="Q22" s="32"/>
      <c r="R22" s="32"/>
      <c r="S22" s="32"/>
      <c r="T22" s="32"/>
      <c r="U22" s="32"/>
    </row>
    <row r="23" spans="2:21" s="1" customFormat="1" x14ac:dyDescent="0.25">
      <c r="B23" s="33">
        <v>43556</v>
      </c>
      <c r="C23" s="19">
        <v>12411</v>
      </c>
      <c r="D23" s="19">
        <v>27380</v>
      </c>
      <c r="E23" s="19">
        <v>303</v>
      </c>
      <c r="F23" s="19">
        <v>2645</v>
      </c>
      <c r="G23" s="19">
        <f t="shared" si="2"/>
        <v>40094</v>
      </c>
      <c r="I23" s="33">
        <v>43556</v>
      </c>
      <c r="J23" s="19">
        <v>54343</v>
      </c>
      <c r="K23" s="19">
        <v>75905</v>
      </c>
      <c r="L23" s="19">
        <v>1385</v>
      </c>
      <c r="M23" s="19">
        <v>8895</v>
      </c>
      <c r="N23" s="19">
        <f t="shared" si="3"/>
        <v>131633</v>
      </c>
      <c r="P23" s="31"/>
      <c r="Q23" s="32"/>
      <c r="R23" s="32"/>
      <c r="S23" s="32"/>
      <c r="T23" s="32"/>
      <c r="U23" s="32"/>
    </row>
    <row r="24" spans="2:21" s="1" customFormat="1" x14ac:dyDescent="0.25">
      <c r="B24" s="33">
        <v>43586</v>
      </c>
      <c r="C24" s="19">
        <v>10148</v>
      </c>
      <c r="D24" s="19">
        <v>21343</v>
      </c>
      <c r="E24" s="19">
        <v>235</v>
      </c>
      <c r="F24" s="19">
        <v>2171</v>
      </c>
      <c r="G24" s="19">
        <f t="shared" si="2"/>
        <v>31726</v>
      </c>
      <c r="I24" s="33">
        <v>43586</v>
      </c>
      <c r="J24" s="19">
        <v>49464</v>
      </c>
      <c r="K24" s="19">
        <v>69485</v>
      </c>
      <c r="L24" s="19">
        <v>1217</v>
      </c>
      <c r="M24" s="19">
        <v>7987</v>
      </c>
      <c r="N24" s="19">
        <f t="shared" si="3"/>
        <v>120166</v>
      </c>
      <c r="P24" s="31"/>
      <c r="Q24" s="32"/>
      <c r="R24" s="32"/>
      <c r="S24" s="32"/>
      <c r="T24" s="32"/>
      <c r="U24" s="32"/>
    </row>
    <row r="25" spans="2:21" s="1" customFormat="1" x14ac:dyDescent="0.25">
      <c r="B25" s="33">
        <v>43617</v>
      </c>
      <c r="C25" s="19">
        <v>6229</v>
      </c>
      <c r="D25" s="19">
        <v>14635</v>
      </c>
      <c r="E25" s="19">
        <v>119</v>
      </c>
      <c r="F25" s="19">
        <v>1487</v>
      </c>
      <c r="G25" s="19">
        <f t="shared" si="2"/>
        <v>20983</v>
      </c>
      <c r="I25" s="33">
        <v>43617</v>
      </c>
      <c r="J25" s="19">
        <v>45096</v>
      </c>
      <c r="K25" s="19">
        <v>66213</v>
      </c>
      <c r="L25" s="19">
        <v>1187</v>
      </c>
      <c r="M25" s="19">
        <v>7565</v>
      </c>
      <c r="N25" s="19">
        <f t="shared" si="3"/>
        <v>112496</v>
      </c>
      <c r="P25" s="31"/>
      <c r="Q25" s="32"/>
      <c r="R25" s="32"/>
      <c r="S25" s="32"/>
      <c r="T25" s="32"/>
      <c r="U25" s="32"/>
    </row>
    <row r="26" spans="2:21" s="1" customFormat="1" x14ac:dyDescent="0.25">
      <c r="B26" s="33">
        <v>43654</v>
      </c>
      <c r="C26" s="19">
        <v>5922</v>
      </c>
      <c r="D26" s="19">
        <v>14929</v>
      </c>
      <c r="E26" s="19">
        <v>102</v>
      </c>
      <c r="F26" s="19">
        <v>1569</v>
      </c>
      <c r="G26" s="19">
        <f t="shared" si="2"/>
        <v>20953</v>
      </c>
      <c r="I26" s="33">
        <v>43654</v>
      </c>
      <c r="J26" s="19">
        <v>51900</v>
      </c>
      <c r="K26" s="19">
        <v>76971</v>
      </c>
      <c r="L26" s="19">
        <v>1346</v>
      </c>
      <c r="M26" s="19">
        <v>8524</v>
      </c>
      <c r="N26" s="19">
        <f t="shared" si="3"/>
        <v>130217</v>
      </c>
      <c r="P26" s="31"/>
      <c r="Q26" s="32"/>
      <c r="R26" s="32"/>
      <c r="S26" s="32"/>
      <c r="T26" s="32"/>
      <c r="U26" s="32"/>
    </row>
    <row r="27" spans="2:21" s="1" customFormat="1" x14ac:dyDescent="0.25">
      <c r="B27" s="37">
        <v>43678</v>
      </c>
      <c r="C27" s="19">
        <v>5650</v>
      </c>
      <c r="D27" s="19">
        <v>15408</v>
      </c>
      <c r="E27" s="19">
        <v>123</v>
      </c>
      <c r="F27" s="19">
        <v>1630</v>
      </c>
      <c r="G27" s="19">
        <f t="shared" si="2"/>
        <v>21181</v>
      </c>
      <c r="I27" s="37">
        <v>43678</v>
      </c>
      <c r="J27" s="19">
        <v>55097</v>
      </c>
      <c r="K27" s="19">
        <v>84192</v>
      </c>
      <c r="L27" s="19">
        <v>1484</v>
      </c>
      <c r="M27" s="19">
        <v>9581</v>
      </c>
      <c r="N27" s="19">
        <f t="shared" si="3"/>
        <v>140773</v>
      </c>
      <c r="P27" s="31"/>
      <c r="Q27" s="32"/>
      <c r="R27" s="32"/>
      <c r="S27" s="32"/>
      <c r="T27" s="32"/>
      <c r="U27" s="32"/>
    </row>
    <row r="28" spans="2:21" s="1" customFormat="1" x14ac:dyDescent="0.25">
      <c r="B28" s="37">
        <v>43709</v>
      </c>
      <c r="C28" s="19">
        <v>5585</v>
      </c>
      <c r="D28" s="19">
        <v>16049</v>
      </c>
      <c r="E28" s="19">
        <v>115</v>
      </c>
      <c r="F28" s="19">
        <v>1632</v>
      </c>
      <c r="G28" s="19">
        <f t="shared" si="2"/>
        <v>21749</v>
      </c>
      <c r="I28" s="37">
        <v>43709</v>
      </c>
      <c r="J28" s="19">
        <v>55105</v>
      </c>
      <c r="K28" s="19">
        <v>86240</v>
      </c>
      <c r="L28" s="19">
        <v>1511</v>
      </c>
      <c r="M28" s="19">
        <v>9391</v>
      </c>
      <c r="N28" s="19">
        <f t="shared" si="3"/>
        <v>142856</v>
      </c>
      <c r="P28" s="31"/>
      <c r="Q28" s="32"/>
      <c r="R28" s="32"/>
      <c r="S28" s="32"/>
      <c r="T28" s="32"/>
      <c r="U28" s="32"/>
    </row>
    <row r="29" spans="2:21" s="1" customFormat="1" x14ac:dyDescent="0.25">
      <c r="B29" s="37">
        <v>43739</v>
      </c>
      <c r="C29" s="19">
        <v>5342</v>
      </c>
      <c r="D29" s="19">
        <v>15576</v>
      </c>
      <c r="E29" s="19">
        <v>123</v>
      </c>
      <c r="F29" s="19">
        <v>1551</v>
      </c>
      <c r="G29" s="19">
        <f t="shared" si="2"/>
        <v>21041</v>
      </c>
      <c r="I29" s="37">
        <v>43739</v>
      </c>
      <c r="J29" s="19">
        <v>53950</v>
      </c>
      <c r="K29" s="19">
        <v>85155</v>
      </c>
      <c r="L29" s="19">
        <v>1550</v>
      </c>
      <c r="M29" s="19">
        <v>9284</v>
      </c>
      <c r="N29" s="19">
        <f t="shared" si="3"/>
        <v>140655</v>
      </c>
      <c r="P29" s="31"/>
      <c r="Q29" s="32"/>
      <c r="R29" s="32"/>
      <c r="S29" s="32"/>
      <c r="T29" s="32"/>
      <c r="U29" s="32"/>
    </row>
    <row r="30" spans="2:21" s="1" customFormat="1" x14ac:dyDescent="0.25">
      <c r="B30" s="37">
        <v>43770</v>
      </c>
      <c r="C30" s="19">
        <v>4648</v>
      </c>
      <c r="D30" s="19">
        <v>12828</v>
      </c>
      <c r="E30" s="19">
        <v>103</v>
      </c>
      <c r="F30" s="19">
        <v>1373</v>
      </c>
      <c r="G30" s="19">
        <f t="shared" si="2"/>
        <v>17579</v>
      </c>
      <c r="I30" s="37">
        <v>43770</v>
      </c>
      <c r="J30" s="19">
        <v>50615</v>
      </c>
      <c r="K30" s="19">
        <v>80153</v>
      </c>
      <c r="L30" s="19">
        <v>1481</v>
      </c>
      <c r="M30" s="19">
        <v>8566</v>
      </c>
      <c r="N30" s="19">
        <f t="shared" si="3"/>
        <v>132249</v>
      </c>
      <c r="P30" s="31"/>
      <c r="Q30" s="32"/>
      <c r="R30" s="32"/>
      <c r="S30" s="32"/>
      <c r="T30" s="32"/>
      <c r="U30" s="32"/>
    </row>
    <row r="31" spans="2:21" s="1" customFormat="1" x14ac:dyDescent="0.25">
      <c r="B31" s="37">
        <v>43800</v>
      </c>
      <c r="C31" s="19">
        <v>5319</v>
      </c>
      <c r="D31" s="19">
        <v>15070</v>
      </c>
      <c r="E31" s="19">
        <v>110</v>
      </c>
      <c r="F31" s="19">
        <v>1605</v>
      </c>
      <c r="G31" s="19">
        <f t="shared" si="2"/>
        <v>20499</v>
      </c>
      <c r="I31" s="37">
        <v>43800</v>
      </c>
      <c r="J31" s="19">
        <v>53464</v>
      </c>
      <c r="K31" s="19">
        <v>84407</v>
      </c>
      <c r="L31" s="19">
        <v>1494</v>
      </c>
      <c r="M31" s="19">
        <v>8379</v>
      </c>
      <c r="N31" s="19">
        <f t="shared" si="3"/>
        <v>139365</v>
      </c>
      <c r="P31" s="31"/>
      <c r="Q31" s="32"/>
      <c r="R31" s="32"/>
      <c r="S31" s="32"/>
      <c r="T31" s="32"/>
      <c r="U31" s="32"/>
    </row>
    <row r="32" spans="2:21" s="1" customFormat="1" x14ac:dyDescent="0.25">
      <c r="B32" s="6"/>
    </row>
    <row r="33" spans="2:16" s="1" customFormat="1" x14ac:dyDescent="0.25">
      <c r="B33" s="6"/>
    </row>
    <row r="34" spans="2:16" s="1" customFormat="1" ht="16.899999999999999" customHeight="1" x14ac:dyDescent="0.25">
      <c r="B34" s="130" t="s">
        <v>13</v>
      </c>
      <c r="C34" s="131"/>
      <c r="D34" s="131"/>
      <c r="E34" s="131"/>
      <c r="F34" s="131"/>
      <c r="G34" s="132"/>
      <c r="I34" s="130" t="s">
        <v>14</v>
      </c>
      <c r="J34" s="131"/>
      <c r="K34" s="131"/>
      <c r="L34" s="131"/>
      <c r="M34" s="131"/>
      <c r="N34" s="132"/>
    </row>
    <row r="35" spans="2:16" s="1" customFormat="1" ht="16.899999999999999" customHeight="1" x14ac:dyDescent="0.25">
      <c r="B35" s="133"/>
      <c r="C35" s="134"/>
      <c r="D35" s="134"/>
      <c r="E35" s="134"/>
      <c r="F35" s="134"/>
      <c r="G35" s="135"/>
      <c r="I35" s="133"/>
      <c r="J35" s="134"/>
      <c r="K35" s="134"/>
      <c r="L35" s="134"/>
      <c r="M35" s="134"/>
      <c r="N35" s="135"/>
    </row>
    <row r="36" spans="2:16" s="1" customFormat="1" ht="47.25" x14ac:dyDescent="0.25">
      <c r="B36" s="33" t="s">
        <v>4</v>
      </c>
      <c r="C36" s="16" t="s">
        <v>5</v>
      </c>
      <c r="D36" s="16" t="s">
        <v>6</v>
      </c>
      <c r="E36" s="16" t="s">
        <v>7</v>
      </c>
      <c r="F36" s="17" t="s">
        <v>8</v>
      </c>
      <c r="G36" s="34" t="s">
        <v>9</v>
      </c>
      <c r="I36" s="33" t="s">
        <v>4</v>
      </c>
      <c r="J36" s="16" t="s">
        <v>5</v>
      </c>
      <c r="K36" s="16" t="s">
        <v>6</v>
      </c>
      <c r="L36" s="16" t="s">
        <v>7</v>
      </c>
      <c r="M36" s="17" t="s">
        <v>8</v>
      </c>
      <c r="N36" s="34" t="s">
        <v>9</v>
      </c>
    </row>
    <row r="37" spans="2:16" s="1" customFormat="1" x14ac:dyDescent="0.25">
      <c r="B37" s="121" t="s">
        <v>15</v>
      </c>
      <c r="C37" s="122"/>
      <c r="D37" s="122"/>
      <c r="E37" s="122"/>
      <c r="F37" s="122"/>
      <c r="G37" s="123"/>
      <c r="I37" s="33">
        <v>43466</v>
      </c>
      <c r="J37" s="19">
        <v>694</v>
      </c>
      <c r="K37" s="19">
        <v>3219</v>
      </c>
      <c r="L37" s="19">
        <v>5</v>
      </c>
      <c r="M37" s="24">
        <v>147</v>
      </c>
      <c r="N37" s="19">
        <f t="shared" ref="N37:N48" si="4">SUM(J37:L37)</f>
        <v>3918</v>
      </c>
    </row>
    <row r="38" spans="2:16" s="1" customFormat="1" x14ac:dyDescent="0.25">
      <c r="B38" s="124"/>
      <c r="C38" s="125"/>
      <c r="D38" s="125"/>
      <c r="E38" s="125"/>
      <c r="F38" s="125"/>
      <c r="G38" s="126"/>
      <c r="I38" s="33">
        <v>43497</v>
      </c>
      <c r="J38" s="19">
        <v>940</v>
      </c>
      <c r="K38" s="19">
        <v>5617</v>
      </c>
      <c r="L38" s="19">
        <v>15</v>
      </c>
      <c r="M38" s="19">
        <v>283</v>
      </c>
      <c r="N38" s="19">
        <f t="shared" si="4"/>
        <v>6572</v>
      </c>
      <c r="P38" s="50"/>
    </row>
    <row r="39" spans="2:16" s="1" customFormat="1" x14ac:dyDescent="0.25">
      <c r="B39" s="124"/>
      <c r="C39" s="125"/>
      <c r="D39" s="125"/>
      <c r="E39" s="125"/>
      <c r="F39" s="125"/>
      <c r="G39" s="126"/>
      <c r="I39" s="33">
        <v>43525</v>
      </c>
      <c r="J39" s="19">
        <v>919</v>
      </c>
      <c r="K39" s="19">
        <v>5612</v>
      </c>
      <c r="L39" s="19">
        <v>12</v>
      </c>
      <c r="M39" s="19">
        <v>369</v>
      </c>
      <c r="N39" s="19">
        <f t="shared" si="4"/>
        <v>6543</v>
      </c>
    </row>
    <row r="40" spans="2:16" s="1" customFormat="1" x14ac:dyDescent="0.25">
      <c r="B40" s="124"/>
      <c r="C40" s="125"/>
      <c r="D40" s="125"/>
      <c r="E40" s="125"/>
      <c r="F40" s="125"/>
      <c r="G40" s="126"/>
      <c r="I40" s="33">
        <v>43556</v>
      </c>
      <c r="J40" s="19">
        <v>884</v>
      </c>
      <c r="K40" s="19">
        <v>4996</v>
      </c>
      <c r="L40" s="19">
        <v>15</v>
      </c>
      <c r="M40" s="19">
        <v>379</v>
      </c>
      <c r="N40" s="19">
        <f t="shared" si="4"/>
        <v>5895</v>
      </c>
    </row>
    <row r="41" spans="2:16" s="1" customFormat="1" x14ac:dyDescent="0.25">
      <c r="B41" s="124"/>
      <c r="C41" s="125"/>
      <c r="D41" s="125"/>
      <c r="E41" s="125"/>
      <c r="F41" s="125"/>
      <c r="G41" s="126"/>
      <c r="I41" s="33">
        <v>43586</v>
      </c>
      <c r="J41" s="19">
        <v>876</v>
      </c>
      <c r="K41" s="19">
        <v>4523</v>
      </c>
      <c r="L41" s="19">
        <v>9</v>
      </c>
      <c r="M41" s="19">
        <v>231</v>
      </c>
      <c r="N41" s="19">
        <f t="shared" si="4"/>
        <v>5408</v>
      </c>
    </row>
    <row r="42" spans="2:16" s="1" customFormat="1" x14ac:dyDescent="0.25">
      <c r="B42" s="124"/>
      <c r="C42" s="125"/>
      <c r="D42" s="125"/>
      <c r="E42" s="125"/>
      <c r="F42" s="125"/>
      <c r="G42" s="126"/>
      <c r="I42" s="33">
        <v>43617</v>
      </c>
      <c r="J42" s="19">
        <v>697</v>
      </c>
      <c r="K42" s="19">
        <v>3497</v>
      </c>
      <c r="L42" s="19">
        <v>9</v>
      </c>
      <c r="M42" s="19">
        <v>199</v>
      </c>
      <c r="N42" s="19">
        <f t="shared" si="4"/>
        <v>4203</v>
      </c>
      <c r="P42" s="1" t="s">
        <v>16</v>
      </c>
    </row>
    <row r="43" spans="2:16" s="1" customFormat="1" x14ac:dyDescent="0.25">
      <c r="B43" s="124"/>
      <c r="C43" s="125"/>
      <c r="D43" s="125"/>
      <c r="E43" s="125"/>
      <c r="F43" s="125"/>
      <c r="G43" s="126"/>
      <c r="I43" s="33">
        <v>43654</v>
      </c>
      <c r="J43" s="19">
        <v>670</v>
      </c>
      <c r="K43" s="19">
        <v>3426</v>
      </c>
      <c r="L43" s="19">
        <v>11</v>
      </c>
      <c r="M43" s="19">
        <v>189</v>
      </c>
      <c r="N43" s="19">
        <f t="shared" si="4"/>
        <v>4107</v>
      </c>
    </row>
    <row r="44" spans="2:16" s="1" customFormat="1" x14ac:dyDescent="0.25">
      <c r="B44" s="124"/>
      <c r="C44" s="125"/>
      <c r="D44" s="125"/>
      <c r="E44" s="125"/>
      <c r="F44" s="125"/>
      <c r="G44" s="126"/>
      <c r="I44" s="37">
        <v>43678</v>
      </c>
      <c r="J44" s="19">
        <v>780</v>
      </c>
      <c r="K44" s="19">
        <v>4103</v>
      </c>
      <c r="L44" s="19">
        <v>5</v>
      </c>
      <c r="M44" s="19">
        <v>188</v>
      </c>
      <c r="N44" s="19">
        <f t="shared" si="4"/>
        <v>4888</v>
      </c>
    </row>
    <row r="45" spans="2:16" s="1" customFormat="1" x14ac:dyDescent="0.25">
      <c r="B45" s="124"/>
      <c r="C45" s="125"/>
      <c r="D45" s="125"/>
      <c r="E45" s="125"/>
      <c r="F45" s="125"/>
      <c r="G45" s="126"/>
      <c r="I45" s="37">
        <v>43709</v>
      </c>
      <c r="J45" s="19">
        <v>793</v>
      </c>
      <c r="K45" s="19">
        <v>4490</v>
      </c>
      <c r="L45" s="19">
        <v>13</v>
      </c>
      <c r="M45" s="19">
        <v>226</v>
      </c>
      <c r="N45" s="19">
        <f t="shared" si="4"/>
        <v>5296</v>
      </c>
    </row>
    <row r="46" spans="2:16" s="1" customFormat="1" x14ac:dyDescent="0.25">
      <c r="B46" s="124"/>
      <c r="C46" s="125"/>
      <c r="D46" s="125"/>
      <c r="E46" s="125"/>
      <c r="F46" s="125"/>
      <c r="G46" s="126"/>
      <c r="I46" s="37">
        <v>43739</v>
      </c>
      <c r="J46" s="19">
        <v>853</v>
      </c>
      <c r="K46" s="19">
        <v>4628</v>
      </c>
      <c r="L46" s="19">
        <v>10</v>
      </c>
      <c r="M46" s="19">
        <v>230</v>
      </c>
      <c r="N46" s="19">
        <f t="shared" si="4"/>
        <v>5491</v>
      </c>
    </row>
    <row r="47" spans="2:16" s="1" customFormat="1" x14ac:dyDescent="0.25">
      <c r="B47" s="124"/>
      <c r="C47" s="125"/>
      <c r="D47" s="125"/>
      <c r="E47" s="125"/>
      <c r="F47" s="125"/>
      <c r="G47" s="126"/>
      <c r="I47" s="37">
        <v>43770</v>
      </c>
      <c r="J47" s="19">
        <v>733</v>
      </c>
      <c r="K47" s="19">
        <v>4207</v>
      </c>
      <c r="L47" s="19">
        <v>9</v>
      </c>
      <c r="M47" s="19">
        <v>211</v>
      </c>
      <c r="N47" s="19">
        <f t="shared" si="4"/>
        <v>4949</v>
      </c>
    </row>
    <row r="48" spans="2:16" s="1" customFormat="1" x14ac:dyDescent="0.25">
      <c r="B48" s="127"/>
      <c r="C48" s="128"/>
      <c r="D48" s="128"/>
      <c r="E48" s="128"/>
      <c r="F48" s="128"/>
      <c r="G48" s="129"/>
      <c r="I48" s="37">
        <v>43800</v>
      </c>
      <c r="J48" s="19">
        <v>833</v>
      </c>
      <c r="K48" s="19">
        <v>4332</v>
      </c>
      <c r="L48" s="19">
        <v>9</v>
      </c>
      <c r="M48" s="19">
        <v>243</v>
      </c>
      <c r="N48" s="19">
        <f t="shared" si="4"/>
        <v>5174</v>
      </c>
    </row>
    <row r="49" spans="2:2" s="1" customFormat="1" x14ac:dyDescent="0.25">
      <c r="B49" s="6"/>
    </row>
    <row r="50" spans="2:2" s="1" customFormat="1" x14ac:dyDescent="0.25">
      <c r="B50" s="6" t="s">
        <v>17</v>
      </c>
    </row>
  </sheetData>
  <mergeCells count="10">
    <mergeCell ref="B37:G48"/>
    <mergeCell ref="B34:G35"/>
    <mergeCell ref="I34:N35"/>
    <mergeCell ref="I2:N2"/>
    <mergeCell ref="P2:U2"/>
    <mergeCell ref="B2:G2"/>
    <mergeCell ref="B18:G18"/>
    <mergeCell ref="I18:N18"/>
    <mergeCell ref="P18:U18"/>
    <mergeCell ref="B4:G15"/>
  </mergeCells>
  <pageMargins left="0.7" right="0.7" top="0.75" bottom="0.75" header="0.3" footer="0.3"/>
  <pageSetup paperSize="17" scale="7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E4967-B7D9-48ED-9CF1-3B9D8FEF08E6}">
  <sheetPr>
    <pageSetUpPr fitToPage="1"/>
  </sheetPr>
  <dimension ref="B1:BD7731"/>
  <sheetViews>
    <sheetView showGridLines="0" tabSelected="1" zoomScale="70" zoomScaleNormal="70" workbookViewId="0">
      <selection activeCell="F9" sqref="F9"/>
    </sheetView>
  </sheetViews>
  <sheetFormatPr defaultColWidth="8.85546875" defaultRowHeight="15.75" x14ac:dyDescent="0.25"/>
  <cols>
    <col min="1" max="1" width="8.85546875" style="63"/>
    <col min="2" max="2" width="13" style="86" customWidth="1"/>
    <col min="3" max="3" width="26.140625" style="73" customWidth="1"/>
    <col min="4" max="4" width="1.7109375" style="63" customWidth="1"/>
    <col min="5" max="5" width="13" style="86" customWidth="1"/>
    <col min="6" max="6" width="30.28515625" style="63" customWidth="1"/>
    <col min="7" max="7" width="1.7109375" style="63" customWidth="1"/>
    <col min="8" max="8" width="13" style="86" customWidth="1"/>
    <col min="9" max="9" width="17.42578125" style="63" customWidth="1"/>
    <col min="10" max="10" width="20.28515625" style="63" customWidth="1"/>
    <col min="11" max="11" width="14.42578125" style="73" customWidth="1"/>
    <col min="12" max="12" width="1.7109375" style="63" customWidth="1"/>
    <col min="13" max="13" width="13" style="86" customWidth="1"/>
    <col min="14" max="14" width="17.42578125" style="63" customWidth="1"/>
    <col min="15" max="15" width="20.28515625" style="63" customWidth="1"/>
    <col min="16" max="16" width="14.42578125" style="73" customWidth="1"/>
    <col min="17" max="17" width="1.7109375" style="63" customWidth="1"/>
    <col min="18" max="18" width="13" style="86" customWidth="1"/>
    <col min="19" max="19" width="17.42578125" style="63" customWidth="1"/>
    <col min="20" max="20" width="20.28515625" style="63" customWidth="1"/>
    <col min="21" max="21" width="14.42578125" style="73" customWidth="1"/>
    <col min="22" max="22" width="1.7109375" style="63" customWidth="1"/>
    <col min="23" max="23" width="13" style="86" customWidth="1"/>
    <col min="24" max="24" width="17.42578125" style="63" customWidth="1"/>
    <col min="25" max="25" width="20.28515625" style="63" customWidth="1"/>
    <col min="26" max="26" width="14.42578125" style="73" customWidth="1"/>
    <col min="27" max="27" width="1.7109375" style="63" customWidth="1"/>
    <col min="28" max="28" width="13" style="86" customWidth="1"/>
    <col min="29" max="29" width="17.42578125" style="63" customWidth="1"/>
    <col min="30" max="30" width="20.28515625" style="63" customWidth="1"/>
    <col min="31" max="31" width="14.42578125" style="73" customWidth="1"/>
    <col min="32" max="32" width="1.7109375" style="63" customWidth="1"/>
    <col min="33" max="33" width="13" style="86" customWidth="1"/>
    <col min="34" max="34" width="17.42578125" style="63" customWidth="1"/>
    <col min="35" max="35" width="20.28515625" style="63" customWidth="1"/>
    <col min="36" max="36" width="14.42578125" style="73" customWidth="1"/>
    <col min="37" max="37" width="1.7109375" style="63" customWidth="1"/>
    <col min="38" max="38" width="13" style="86" customWidth="1"/>
    <col min="39" max="39" width="17.42578125" style="63" customWidth="1"/>
    <col min="40" max="40" width="20.28515625" style="63" customWidth="1"/>
    <col min="41" max="41" width="14.42578125" style="73" customWidth="1"/>
    <col min="42" max="42" width="1.7109375" style="63" customWidth="1"/>
    <col min="43" max="43" width="13" style="86" customWidth="1"/>
    <col min="44" max="44" width="17.42578125" style="63" customWidth="1"/>
    <col min="45" max="45" width="20.28515625" style="63" customWidth="1"/>
    <col min="46" max="46" width="14.42578125" style="73" customWidth="1"/>
    <col min="47" max="47" width="1.7109375" style="63" customWidth="1"/>
    <col min="48" max="48" width="13" style="86" customWidth="1"/>
    <col min="49" max="49" width="17.42578125" style="63" customWidth="1"/>
    <col min="50" max="50" width="20.28515625" style="63" customWidth="1"/>
    <col min="51" max="51" width="14.42578125" style="73" customWidth="1"/>
    <col min="52" max="52" width="1.7109375" style="63" customWidth="1"/>
    <col min="53" max="53" width="13" style="86" customWidth="1"/>
    <col min="54" max="54" width="17.42578125" style="63" customWidth="1"/>
    <col min="55" max="55" width="20.28515625" style="63" customWidth="1"/>
    <col min="56" max="56" width="14.42578125" style="73" customWidth="1"/>
    <col min="57" max="16384" width="8.85546875" style="63"/>
  </cols>
  <sheetData>
    <row r="1" spans="2:53" x14ac:dyDescent="0.25">
      <c r="B1" s="35" t="s">
        <v>140</v>
      </c>
      <c r="E1" s="35"/>
      <c r="H1" s="35"/>
      <c r="M1" s="35"/>
      <c r="R1" s="35"/>
      <c r="W1" s="35"/>
      <c r="AB1" s="35"/>
      <c r="AG1" s="35"/>
      <c r="AL1" s="35"/>
      <c r="AQ1" s="35"/>
      <c r="AV1" s="35"/>
      <c r="BA1" s="35"/>
    </row>
    <row r="2" spans="2:53" x14ac:dyDescent="0.25">
      <c r="B2" s="74" t="s">
        <v>141</v>
      </c>
      <c r="E2" s="74"/>
      <c r="H2" s="100"/>
      <c r="M2" s="100"/>
      <c r="R2" s="100"/>
      <c r="W2" s="100"/>
      <c r="AB2" s="100"/>
      <c r="AG2" s="100"/>
      <c r="AL2" s="100"/>
      <c r="AQ2" s="100"/>
      <c r="AV2" s="100"/>
      <c r="BA2" s="100"/>
    </row>
    <row r="3" spans="2:53" ht="15.75" customHeight="1" x14ac:dyDescent="0.25">
      <c r="B3" s="75" t="s">
        <v>142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W3" s="101"/>
      <c r="AB3" s="101"/>
      <c r="AG3" s="101"/>
      <c r="AL3" s="101"/>
      <c r="AQ3" s="101"/>
      <c r="AV3" s="101"/>
      <c r="BA3" s="101"/>
    </row>
    <row r="4" spans="2:53" x14ac:dyDescent="0.25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W4" s="101"/>
      <c r="AB4" s="101"/>
      <c r="AG4" s="101"/>
      <c r="AL4" s="101"/>
      <c r="AQ4" s="101"/>
      <c r="AV4" s="101"/>
      <c r="BA4" s="101"/>
    </row>
    <row r="5" spans="2:53" ht="16.5" thickBot="1" x14ac:dyDescent="0.3">
      <c r="B5" s="77"/>
      <c r="C5" s="77"/>
      <c r="D5" s="77"/>
      <c r="E5" s="77"/>
      <c r="F5" s="77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W5" s="101"/>
      <c r="AB5" s="101"/>
      <c r="AG5" s="101"/>
      <c r="AL5" s="101"/>
      <c r="AQ5" s="101"/>
      <c r="AV5" s="101"/>
      <c r="BA5" s="101"/>
    </row>
    <row r="6" spans="2:53" ht="16.5" thickBot="1" x14ac:dyDescent="0.3">
      <c r="B6" s="145" t="s">
        <v>143</v>
      </c>
      <c r="C6" s="146"/>
      <c r="E6" s="145" t="s">
        <v>143</v>
      </c>
      <c r="F6" s="146"/>
    </row>
    <row r="7" spans="2:53" ht="32.25" thickBot="1" x14ac:dyDescent="0.3">
      <c r="B7" s="78" t="s">
        <v>144</v>
      </c>
      <c r="C7" s="79" t="s">
        <v>145</v>
      </c>
      <c r="E7" s="78" t="s">
        <v>144</v>
      </c>
      <c r="F7" s="80" t="s">
        <v>146</v>
      </c>
    </row>
    <row r="8" spans="2:53" ht="16.5" thickBot="1" x14ac:dyDescent="0.3">
      <c r="B8" s="81"/>
      <c r="C8" s="82"/>
      <c r="E8" s="81"/>
      <c r="F8" s="83"/>
    </row>
    <row r="9" spans="2:53" x14ac:dyDescent="0.25">
      <c r="B9" s="63" t="s">
        <v>147</v>
      </c>
      <c r="C9" s="84"/>
      <c r="E9" s="85"/>
      <c r="F9" s="11"/>
    </row>
    <row r="10" spans="2:53" ht="16.5" thickBot="1" x14ac:dyDescent="0.3">
      <c r="B10" s="85"/>
      <c r="C10" s="84"/>
      <c r="E10" s="85"/>
      <c r="F10" s="11"/>
    </row>
    <row r="11" spans="2:53" ht="16.5" thickBot="1" x14ac:dyDescent="0.3">
      <c r="B11" s="145">
        <v>43497</v>
      </c>
      <c r="C11" s="146"/>
      <c r="E11" s="145">
        <v>43497</v>
      </c>
      <c r="F11" s="146"/>
    </row>
    <row r="12" spans="2:53" ht="32.25" thickBot="1" x14ac:dyDescent="0.3">
      <c r="B12" s="78" t="s">
        <v>144</v>
      </c>
      <c r="C12" s="79" t="s">
        <v>145</v>
      </c>
      <c r="E12" s="78" t="s">
        <v>144</v>
      </c>
      <c r="F12" s="80" t="s">
        <v>146</v>
      </c>
    </row>
    <row r="13" spans="2:53" x14ac:dyDescent="0.25">
      <c r="B13" s="103"/>
      <c r="C13" s="104">
        <v>0.2</v>
      </c>
      <c r="E13" s="105" t="s">
        <v>148</v>
      </c>
      <c r="F13" s="105">
        <v>264</v>
      </c>
    </row>
    <row r="14" spans="2:53" x14ac:dyDescent="0.25">
      <c r="B14" s="103"/>
      <c r="C14" s="104">
        <v>5.5555555555555552E-2</v>
      </c>
      <c r="E14" s="105" t="s">
        <v>149</v>
      </c>
      <c r="F14" s="105">
        <v>218</v>
      </c>
    </row>
    <row r="15" spans="2:53" x14ac:dyDescent="0.25">
      <c r="B15" s="103"/>
      <c r="C15" s="104">
        <v>4.1666666666666664E-2</v>
      </c>
      <c r="E15" s="105" t="s">
        <v>150</v>
      </c>
      <c r="F15" s="105">
        <v>209</v>
      </c>
    </row>
    <row r="16" spans="2:53" x14ac:dyDescent="0.25">
      <c r="B16" s="103"/>
      <c r="C16" s="104">
        <v>3.0303030303030304E-2</v>
      </c>
      <c r="E16" s="105" t="s">
        <v>151</v>
      </c>
      <c r="F16" s="105">
        <v>206</v>
      </c>
    </row>
    <row r="17" spans="2:6" x14ac:dyDescent="0.25">
      <c r="B17" s="105" t="s">
        <v>152</v>
      </c>
      <c r="C17" s="106">
        <v>2.3076923076923078E-2</v>
      </c>
      <c r="E17" s="105" t="s">
        <v>153</v>
      </c>
      <c r="F17" s="105">
        <v>204</v>
      </c>
    </row>
    <row r="18" spans="2:6" x14ac:dyDescent="0.25">
      <c r="B18" s="103"/>
      <c r="C18" s="104">
        <v>2.1276595744680851E-2</v>
      </c>
      <c r="E18" s="105" t="s">
        <v>154</v>
      </c>
      <c r="F18" s="105">
        <v>199</v>
      </c>
    </row>
    <row r="19" spans="2:6" x14ac:dyDescent="0.25">
      <c r="B19" s="103"/>
      <c r="C19" s="104">
        <v>2.0833333333333332E-2</v>
      </c>
      <c r="E19" s="105" t="s">
        <v>155</v>
      </c>
      <c r="F19" s="105">
        <v>187</v>
      </c>
    </row>
    <row r="20" spans="2:6" x14ac:dyDescent="0.25">
      <c r="B20" s="103"/>
      <c r="C20" s="104">
        <v>2.0408163265306121E-2</v>
      </c>
      <c r="E20" s="105" t="s">
        <v>156</v>
      </c>
      <c r="F20" s="105">
        <v>179</v>
      </c>
    </row>
    <row r="21" spans="2:6" x14ac:dyDescent="0.25">
      <c r="B21" s="105" t="s">
        <v>157</v>
      </c>
      <c r="C21" s="106">
        <v>1.9801980198019802E-2</v>
      </c>
      <c r="E21" s="105" t="s">
        <v>158</v>
      </c>
      <c r="F21" s="105">
        <v>169</v>
      </c>
    </row>
    <row r="22" spans="2:6" x14ac:dyDescent="0.25">
      <c r="B22" s="105" t="s">
        <v>159</v>
      </c>
      <c r="C22" s="106">
        <v>1.834862385321101E-2</v>
      </c>
      <c r="E22" s="105" t="s">
        <v>160</v>
      </c>
      <c r="F22" s="105">
        <v>163</v>
      </c>
    </row>
    <row r="23" spans="2:6" x14ac:dyDescent="0.25">
      <c r="B23" s="105" t="s">
        <v>161</v>
      </c>
      <c r="C23" s="106">
        <v>1.6082256788821515E-2</v>
      </c>
      <c r="E23" s="105" t="s">
        <v>162</v>
      </c>
      <c r="F23" s="105">
        <v>156</v>
      </c>
    </row>
    <row r="24" spans="2:6" x14ac:dyDescent="0.25">
      <c r="B24" s="105" t="s">
        <v>163</v>
      </c>
      <c r="C24" s="106">
        <v>1.5384615384615385E-2</v>
      </c>
      <c r="E24" s="105" t="s">
        <v>164</v>
      </c>
      <c r="F24" s="105">
        <v>150</v>
      </c>
    </row>
    <row r="25" spans="2:6" x14ac:dyDescent="0.25">
      <c r="B25" s="103"/>
      <c r="C25" s="104">
        <v>1.5151515151515152E-2</v>
      </c>
      <c r="E25" s="105" t="s">
        <v>165</v>
      </c>
      <c r="F25" s="105">
        <v>150</v>
      </c>
    </row>
    <row r="26" spans="2:6" x14ac:dyDescent="0.25">
      <c r="B26" s="105" t="s">
        <v>166</v>
      </c>
      <c r="C26" s="106">
        <v>1.4814814814814815E-2</v>
      </c>
      <c r="E26" s="105" t="s">
        <v>167</v>
      </c>
      <c r="F26" s="105">
        <v>148</v>
      </c>
    </row>
    <row r="27" spans="2:6" x14ac:dyDescent="0.25">
      <c r="B27" s="105" t="s">
        <v>168</v>
      </c>
      <c r="C27" s="106">
        <v>1.3847080072245636E-2</v>
      </c>
      <c r="E27" s="105" t="s">
        <v>169</v>
      </c>
      <c r="F27" s="105">
        <v>144</v>
      </c>
    </row>
    <row r="28" spans="2:6" x14ac:dyDescent="0.25">
      <c r="B28" s="103"/>
      <c r="C28" s="104">
        <v>1.3333333333333334E-2</v>
      </c>
      <c r="E28" s="105" t="s">
        <v>170</v>
      </c>
      <c r="F28" s="105">
        <v>128</v>
      </c>
    </row>
    <row r="29" spans="2:6" x14ac:dyDescent="0.25">
      <c r="B29" s="105" t="s">
        <v>164</v>
      </c>
      <c r="C29" s="106">
        <v>1.3289625232568441E-2</v>
      </c>
      <c r="E29" s="105" t="s">
        <v>171</v>
      </c>
      <c r="F29" s="105">
        <v>127</v>
      </c>
    </row>
    <row r="30" spans="2:6" x14ac:dyDescent="0.25">
      <c r="B30" s="105" t="s">
        <v>151</v>
      </c>
      <c r="C30" s="106">
        <v>1.2874999999999999E-2</v>
      </c>
      <c r="E30" s="105" t="s">
        <v>172</v>
      </c>
      <c r="F30" s="105">
        <v>125</v>
      </c>
    </row>
    <row r="31" spans="2:6" x14ac:dyDescent="0.25">
      <c r="B31" s="105" t="s">
        <v>173</v>
      </c>
      <c r="C31" s="106">
        <v>1.2779552715654952E-2</v>
      </c>
      <c r="E31" s="105" t="s">
        <v>174</v>
      </c>
      <c r="F31" s="105">
        <v>122</v>
      </c>
    </row>
    <row r="32" spans="2:6" x14ac:dyDescent="0.25">
      <c r="B32" s="105" t="s">
        <v>175</v>
      </c>
      <c r="C32" s="106">
        <v>1.2446773665247298E-2</v>
      </c>
      <c r="E32" s="105" t="s">
        <v>176</v>
      </c>
      <c r="F32" s="105">
        <v>119</v>
      </c>
    </row>
    <row r="33" spans="2:6" x14ac:dyDescent="0.25">
      <c r="B33" s="105" t="s">
        <v>177</v>
      </c>
      <c r="C33" s="106">
        <v>1.2431626056688214E-2</v>
      </c>
      <c r="E33" s="105" t="s">
        <v>178</v>
      </c>
      <c r="F33" s="105">
        <v>118</v>
      </c>
    </row>
    <row r="34" spans="2:6" x14ac:dyDescent="0.25">
      <c r="B34" s="105" t="s">
        <v>179</v>
      </c>
      <c r="C34" s="106">
        <v>1.2345679012345678E-2</v>
      </c>
      <c r="E34" s="105" t="s">
        <v>180</v>
      </c>
      <c r="F34" s="105">
        <v>117</v>
      </c>
    </row>
    <row r="35" spans="2:6" x14ac:dyDescent="0.25">
      <c r="B35" s="105" t="s">
        <v>181</v>
      </c>
      <c r="C35" s="106">
        <v>1.2269938650306749E-2</v>
      </c>
      <c r="E35" s="105" t="s">
        <v>182</v>
      </c>
      <c r="F35" s="105">
        <v>113</v>
      </c>
    </row>
    <row r="36" spans="2:6" x14ac:dyDescent="0.25">
      <c r="B36" s="105" t="s">
        <v>183</v>
      </c>
      <c r="C36" s="106">
        <v>1.2269938650306749E-2</v>
      </c>
      <c r="E36" s="105" t="s">
        <v>184</v>
      </c>
      <c r="F36" s="105">
        <v>109</v>
      </c>
    </row>
    <row r="37" spans="2:6" x14ac:dyDescent="0.25">
      <c r="B37" s="105" t="s">
        <v>172</v>
      </c>
      <c r="C37" s="106">
        <v>1.2059816690786301E-2</v>
      </c>
      <c r="E37" s="105" t="s">
        <v>185</v>
      </c>
      <c r="F37" s="105">
        <v>100</v>
      </c>
    </row>
    <row r="38" spans="2:6" x14ac:dyDescent="0.25">
      <c r="B38" s="105" t="s">
        <v>186</v>
      </c>
      <c r="C38" s="106">
        <v>1.2048192771084338E-2</v>
      </c>
      <c r="E38" s="105" t="s">
        <v>187</v>
      </c>
      <c r="F38" s="105">
        <v>96</v>
      </c>
    </row>
    <row r="39" spans="2:6" x14ac:dyDescent="0.25">
      <c r="B39" s="105" t="s">
        <v>169</v>
      </c>
      <c r="C39" s="106">
        <v>1.1916583912611719E-2</v>
      </c>
      <c r="E39" s="105" t="s">
        <v>188</v>
      </c>
      <c r="F39" s="105">
        <v>94</v>
      </c>
    </row>
    <row r="40" spans="2:6" x14ac:dyDescent="0.25">
      <c r="B40" s="105" t="s">
        <v>165</v>
      </c>
      <c r="C40" s="106">
        <v>1.1874604179860672E-2</v>
      </c>
      <c r="E40" s="105" t="s">
        <v>189</v>
      </c>
      <c r="F40" s="105">
        <v>93</v>
      </c>
    </row>
    <row r="41" spans="2:6" x14ac:dyDescent="0.25">
      <c r="B41" s="105" t="s">
        <v>190</v>
      </c>
      <c r="C41" s="106">
        <v>1.1834319526627219E-2</v>
      </c>
      <c r="E41" s="105" t="s">
        <v>191</v>
      </c>
      <c r="F41" s="105">
        <v>93</v>
      </c>
    </row>
    <row r="42" spans="2:6" x14ac:dyDescent="0.25">
      <c r="B42" s="103"/>
      <c r="C42" s="104">
        <v>1.1764705882352941E-2</v>
      </c>
      <c r="E42" s="105" t="s">
        <v>192</v>
      </c>
      <c r="F42" s="105">
        <v>93</v>
      </c>
    </row>
    <row r="43" spans="2:6" x14ac:dyDescent="0.25">
      <c r="B43" s="105" t="s">
        <v>193</v>
      </c>
      <c r="C43" s="106">
        <v>1.1642156862745098E-2</v>
      </c>
      <c r="E43" s="105" t="s">
        <v>194</v>
      </c>
      <c r="F43" s="105">
        <v>90</v>
      </c>
    </row>
    <row r="44" spans="2:6" x14ac:dyDescent="0.25">
      <c r="B44" s="105" t="s">
        <v>195</v>
      </c>
      <c r="C44" s="106">
        <v>1.1500261369576581E-2</v>
      </c>
      <c r="E44" s="105" t="s">
        <v>196</v>
      </c>
      <c r="F44" s="105">
        <v>88</v>
      </c>
    </row>
    <row r="45" spans="2:6" x14ac:dyDescent="0.25">
      <c r="B45" s="105" t="s">
        <v>148</v>
      </c>
      <c r="C45" s="106">
        <v>1.1456344384655441E-2</v>
      </c>
      <c r="E45" s="105" t="s">
        <v>197</v>
      </c>
      <c r="F45" s="105">
        <v>86</v>
      </c>
    </row>
    <row r="46" spans="2:6" x14ac:dyDescent="0.25">
      <c r="B46" s="105" t="s">
        <v>158</v>
      </c>
      <c r="C46" s="106">
        <v>1.1163220820397649E-2</v>
      </c>
      <c r="E46" s="105" t="s">
        <v>198</v>
      </c>
      <c r="F46" s="105">
        <v>83</v>
      </c>
    </row>
    <row r="47" spans="2:6" x14ac:dyDescent="0.25">
      <c r="B47" s="105" t="s">
        <v>199</v>
      </c>
      <c r="C47" s="106">
        <v>1.1111111111111112E-2</v>
      </c>
      <c r="E47" s="105" t="s">
        <v>200</v>
      </c>
      <c r="F47" s="105">
        <v>83</v>
      </c>
    </row>
    <row r="48" spans="2:6" x14ac:dyDescent="0.25">
      <c r="B48" s="105" t="s">
        <v>201</v>
      </c>
      <c r="C48" s="106">
        <v>1.1045786566898272E-2</v>
      </c>
      <c r="E48" s="105" t="s">
        <v>202</v>
      </c>
      <c r="F48" s="105">
        <v>82</v>
      </c>
    </row>
    <row r="49" spans="2:6" x14ac:dyDescent="0.25">
      <c r="B49" s="105" t="s">
        <v>203</v>
      </c>
      <c r="C49" s="106">
        <v>1.098901098901099E-2</v>
      </c>
      <c r="E49" s="105" t="s">
        <v>204</v>
      </c>
      <c r="F49" s="105">
        <v>80</v>
      </c>
    </row>
    <row r="50" spans="2:6" x14ac:dyDescent="0.25">
      <c r="B50" s="105" t="s">
        <v>149</v>
      </c>
      <c r="C50" s="106">
        <v>1.0952572347266881E-2</v>
      </c>
      <c r="E50" s="105" t="s">
        <v>205</v>
      </c>
      <c r="F50" s="105">
        <v>78</v>
      </c>
    </row>
    <row r="51" spans="2:6" x14ac:dyDescent="0.25">
      <c r="B51" s="105" t="s">
        <v>206</v>
      </c>
      <c r="C51" s="106">
        <v>1.092896174863388E-2</v>
      </c>
      <c r="E51" s="105" t="s">
        <v>207</v>
      </c>
      <c r="F51" s="105">
        <v>78</v>
      </c>
    </row>
    <row r="52" spans="2:6" x14ac:dyDescent="0.25">
      <c r="B52" s="105" t="s">
        <v>208</v>
      </c>
      <c r="C52" s="106">
        <v>1.0849909584086799E-2</v>
      </c>
      <c r="E52" s="105" t="s">
        <v>209</v>
      </c>
      <c r="F52" s="105">
        <v>78</v>
      </c>
    </row>
    <row r="53" spans="2:6" x14ac:dyDescent="0.25">
      <c r="B53" s="105" t="s">
        <v>210</v>
      </c>
      <c r="C53" s="106">
        <v>1.0835913312693499E-2</v>
      </c>
      <c r="E53" s="105" t="s">
        <v>175</v>
      </c>
      <c r="F53" s="105">
        <v>76</v>
      </c>
    </row>
    <row r="54" spans="2:6" x14ac:dyDescent="0.25">
      <c r="B54" s="105" t="s">
        <v>180</v>
      </c>
      <c r="C54" s="106">
        <v>1.0656708261225977E-2</v>
      </c>
      <c r="E54" s="105" t="s">
        <v>211</v>
      </c>
      <c r="F54" s="105">
        <v>76</v>
      </c>
    </row>
    <row r="55" spans="2:6" x14ac:dyDescent="0.25">
      <c r="B55" s="105" t="s">
        <v>212</v>
      </c>
      <c r="C55" s="106">
        <v>1.0278113663845224E-2</v>
      </c>
      <c r="E55" s="105" t="s">
        <v>213</v>
      </c>
      <c r="F55" s="105">
        <v>76</v>
      </c>
    </row>
    <row r="56" spans="2:6" x14ac:dyDescent="0.25">
      <c r="B56" s="105" t="s">
        <v>167</v>
      </c>
      <c r="C56" s="106">
        <v>9.8633788737087641E-3</v>
      </c>
      <c r="E56" s="105" t="s">
        <v>214</v>
      </c>
      <c r="F56" s="105">
        <v>75</v>
      </c>
    </row>
    <row r="57" spans="2:6" x14ac:dyDescent="0.25">
      <c r="B57" s="105" t="s">
        <v>215</v>
      </c>
      <c r="C57" s="106">
        <v>9.6246390760346481E-3</v>
      </c>
      <c r="E57" s="105" t="s">
        <v>216</v>
      </c>
      <c r="F57" s="105">
        <v>75</v>
      </c>
    </row>
    <row r="58" spans="2:6" x14ac:dyDescent="0.25">
      <c r="B58" s="105" t="s">
        <v>155</v>
      </c>
      <c r="C58" s="106">
        <v>9.3332002395687761E-3</v>
      </c>
      <c r="E58" s="105" t="s">
        <v>217</v>
      </c>
      <c r="F58" s="105">
        <v>73</v>
      </c>
    </row>
    <row r="59" spans="2:6" x14ac:dyDescent="0.25">
      <c r="B59" s="105" t="s">
        <v>218</v>
      </c>
      <c r="C59" s="106">
        <v>9.3189964157706102E-3</v>
      </c>
      <c r="E59" s="105" t="s">
        <v>219</v>
      </c>
      <c r="F59" s="105">
        <v>72</v>
      </c>
    </row>
    <row r="60" spans="2:6" x14ac:dyDescent="0.25">
      <c r="B60" s="105" t="s">
        <v>220</v>
      </c>
      <c r="C60" s="106">
        <v>9.2592592592592587E-3</v>
      </c>
      <c r="E60" s="105" t="s">
        <v>221</v>
      </c>
      <c r="F60" s="105">
        <v>71</v>
      </c>
    </row>
    <row r="61" spans="2:6" x14ac:dyDescent="0.25">
      <c r="B61" s="105" t="s">
        <v>222</v>
      </c>
      <c r="C61" s="106">
        <v>9.1743119266055051E-3</v>
      </c>
      <c r="E61" s="105" t="s">
        <v>223</v>
      </c>
      <c r="F61" s="105">
        <v>68</v>
      </c>
    </row>
    <row r="62" spans="2:6" x14ac:dyDescent="0.25">
      <c r="B62" s="105" t="s">
        <v>224</v>
      </c>
      <c r="C62" s="106">
        <v>9.1743119266055051E-3</v>
      </c>
      <c r="E62" s="105" t="s">
        <v>225</v>
      </c>
      <c r="F62" s="105">
        <v>68</v>
      </c>
    </row>
    <row r="63" spans="2:6" x14ac:dyDescent="0.25">
      <c r="B63" s="105" t="s">
        <v>178</v>
      </c>
      <c r="C63" s="106">
        <v>9.1622020343194339E-3</v>
      </c>
      <c r="E63" s="105" t="s">
        <v>226</v>
      </c>
      <c r="F63" s="105">
        <v>67</v>
      </c>
    </row>
    <row r="64" spans="2:6" x14ac:dyDescent="0.25">
      <c r="B64" s="105" t="s">
        <v>227</v>
      </c>
      <c r="C64" s="106">
        <v>9.0497737556561094E-3</v>
      </c>
      <c r="E64" s="105" t="s">
        <v>195</v>
      </c>
      <c r="F64" s="105">
        <v>66</v>
      </c>
    </row>
    <row r="65" spans="2:6" x14ac:dyDescent="0.25">
      <c r="B65" s="105" t="s">
        <v>228</v>
      </c>
      <c r="C65" s="106">
        <v>8.9285714285714281E-3</v>
      </c>
      <c r="E65" s="105" t="s">
        <v>229</v>
      </c>
      <c r="F65" s="105">
        <v>66</v>
      </c>
    </row>
    <row r="66" spans="2:6" x14ac:dyDescent="0.25">
      <c r="B66" s="105" t="s">
        <v>153</v>
      </c>
      <c r="C66" s="106">
        <v>8.8664812239221142E-3</v>
      </c>
      <c r="E66" s="105" t="s">
        <v>230</v>
      </c>
      <c r="F66" s="105">
        <v>65</v>
      </c>
    </row>
    <row r="67" spans="2:6" x14ac:dyDescent="0.25">
      <c r="B67" s="105" t="s">
        <v>194</v>
      </c>
      <c r="C67" s="106">
        <v>8.3580980683506684E-3</v>
      </c>
      <c r="E67" s="105" t="s">
        <v>231</v>
      </c>
      <c r="F67" s="105">
        <v>65</v>
      </c>
    </row>
    <row r="68" spans="2:6" x14ac:dyDescent="0.25">
      <c r="B68" s="105" t="s">
        <v>196</v>
      </c>
      <c r="C68" s="106">
        <v>8.3034534817890172E-3</v>
      </c>
      <c r="E68" s="105" t="s">
        <v>232</v>
      </c>
      <c r="F68" s="105">
        <v>65</v>
      </c>
    </row>
    <row r="69" spans="2:6" x14ac:dyDescent="0.25">
      <c r="B69" s="105" t="s">
        <v>233</v>
      </c>
      <c r="C69" s="106">
        <v>8.2938388625592423E-3</v>
      </c>
      <c r="E69" s="105" t="s">
        <v>234</v>
      </c>
      <c r="F69" s="105">
        <v>65</v>
      </c>
    </row>
    <row r="70" spans="2:6" x14ac:dyDescent="0.25">
      <c r="B70" s="105" t="s">
        <v>235</v>
      </c>
      <c r="C70" s="106">
        <v>8.2644628099173556E-3</v>
      </c>
      <c r="E70" s="105" t="s">
        <v>236</v>
      </c>
      <c r="F70" s="105">
        <v>64</v>
      </c>
    </row>
    <row r="71" spans="2:6" x14ac:dyDescent="0.25">
      <c r="B71" s="105" t="s">
        <v>154</v>
      </c>
      <c r="C71" s="106">
        <v>8.2204230006609393E-3</v>
      </c>
      <c r="E71" s="105" t="s">
        <v>237</v>
      </c>
      <c r="F71" s="105">
        <v>63</v>
      </c>
    </row>
    <row r="72" spans="2:6" x14ac:dyDescent="0.25">
      <c r="B72" s="105" t="s">
        <v>189</v>
      </c>
      <c r="C72" s="106">
        <v>8.1679255225715792E-3</v>
      </c>
      <c r="E72" s="105" t="s">
        <v>238</v>
      </c>
      <c r="F72" s="105">
        <v>63</v>
      </c>
    </row>
    <row r="73" spans="2:6" x14ac:dyDescent="0.25">
      <c r="B73" s="105" t="s">
        <v>239</v>
      </c>
      <c r="C73" s="106">
        <v>8.130081300813009E-3</v>
      </c>
      <c r="E73" s="105" t="s">
        <v>201</v>
      </c>
      <c r="F73" s="105">
        <v>62</v>
      </c>
    </row>
    <row r="74" spans="2:6" x14ac:dyDescent="0.25">
      <c r="B74" s="105" t="s">
        <v>240</v>
      </c>
      <c r="C74" s="106">
        <v>7.8947368421052634E-3</v>
      </c>
      <c r="E74" s="105" t="s">
        <v>161</v>
      </c>
      <c r="F74" s="105">
        <v>61</v>
      </c>
    </row>
    <row r="75" spans="2:6" x14ac:dyDescent="0.25">
      <c r="B75" s="105" t="s">
        <v>176</v>
      </c>
      <c r="C75" s="106">
        <v>7.8475336322869956E-3</v>
      </c>
      <c r="E75" s="105" t="s">
        <v>241</v>
      </c>
      <c r="F75" s="105">
        <v>61</v>
      </c>
    </row>
    <row r="76" spans="2:6" x14ac:dyDescent="0.25">
      <c r="B76" s="105" t="s">
        <v>242</v>
      </c>
      <c r="C76" s="106">
        <v>7.8431372549019607E-3</v>
      </c>
      <c r="E76" s="105" t="s">
        <v>243</v>
      </c>
      <c r="F76" s="105">
        <v>61</v>
      </c>
    </row>
    <row r="77" spans="2:6" x14ac:dyDescent="0.25">
      <c r="B77" s="105" t="s">
        <v>191</v>
      </c>
      <c r="C77" s="106">
        <v>7.8269651573809121E-3</v>
      </c>
      <c r="E77" s="105" t="s">
        <v>244</v>
      </c>
      <c r="F77" s="105">
        <v>60</v>
      </c>
    </row>
    <row r="78" spans="2:6" x14ac:dyDescent="0.25">
      <c r="B78" s="105" t="s">
        <v>205</v>
      </c>
      <c r="C78" s="106">
        <v>7.8062449959967976E-3</v>
      </c>
      <c r="E78" s="105" t="s">
        <v>245</v>
      </c>
      <c r="F78" s="105">
        <v>58</v>
      </c>
    </row>
    <row r="79" spans="2:6" x14ac:dyDescent="0.25">
      <c r="B79" s="105" t="s">
        <v>150</v>
      </c>
      <c r="C79" s="106">
        <v>7.759997029666209E-3</v>
      </c>
      <c r="E79" s="105" t="s">
        <v>246</v>
      </c>
      <c r="F79" s="105">
        <v>57</v>
      </c>
    </row>
    <row r="80" spans="2:6" x14ac:dyDescent="0.25">
      <c r="B80" s="105" t="s">
        <v>247</v>
      </c>
      <c r="C80" s="106">
        <v>7.6061997703788745E-3</v>
      </c>
      <c r="E80" s="105" t="s">
        <v>248</v>
      </c>
      <c r="F80" s="105">
        <v>57</v>
      </c>
    </row>
    <row r="81" spans="2:6" x14ac:dyDescent="0.25">
      <c r="B81" s="105" t="s">
        <v>249</v>
      </c>
      <c r="C81" s="106">
        <v>7.575757575757576E-3</v>
      </c>
      <c r="E81" s="105" t="s">
        <v>250</v>
      </c>
      <c r="F81" s="105">
        <v>57</v>
      </c>
    </row>
    <row r="82" spans="2:6" x14ac:dyDescent="0.25">
      <c r="B82" s="105" t="s">
        <v>251</v>
      </c>
      <c r="C82" s="106">
        <v>7.575757575757576E-3</v>
      </c>
      <c r="E82" s="105" t="s">
        <v>252</v>
      </c>
      <c r="F82" s="105">
        <v>56</v>
      </c>
    </row>
    <row r="83" spans="2:6" x14ac:dyDescent="0.25">
      <c r="B83" s="105" t="s">
        <v>253</v>
      </c>
      <c r="C83" s="106">
        <v>7.5290896646132786E-3</v>
      </c>
      <c r="E83" s="105" t="s">
        <v>254</v>
      </c>
      <c r="F83" s="105">
        <v>55</v>
      </c>
    </row>
    <row r="84" spans="2:6" x14ac:dyDescent="0.25">
      <c r="B84" s="105" t="s">
        <v>255</v>
      </c>
      <c r="C84" s="106">
        <v>7.4257425742574254E-3</v>
      </c>
      <c r="E84" s="105" t="s">
        <v>256</v>
      </c>
      <c r="F84" s="105">
        <v>55</v>
      </c>
    </row>
    <row r="85" spans="2:6" x14ac:dyDescent="0.25">
      <c r="B85" s="105" t="s">
        <v>156</v>
      </c>
      <c r="C85" s="106">
        <v>7.3043336325797764E-3</v>
      </c>
      <c r="E85" s="105" t="s">
        <v>247</v>
      </c>
      <c r="F85" s="105">
        <v>53</v>
      </c>
    </row>
    <row r="86" spans="2:6" x14ac:dyDescent="0.25">
      <c r="B86" s="105" t="s">
        <v>171</v>
      </c>
      <c r="C86" s="106">
        <v>7.2691889416747757E-3</v>
      </c>
      <c r="E86" s="105" t="s">
        <v>257</v>
      </c>
      <c r="F86" s="105">
        <v>52</v>
      </c>
    </row>
    <row r="87" spans="2:6" x14ac:dyDescent="0.25">
      <c r="B87" s="105" t="s">
        <v>258</v>
      </c>
      <c r="C87" s="106">
        <v>7.1942446043165471E-3</v>
      </c>
      <c r="E87" s="105" t="s">
        <v>259</v>
      </c>
      <c r="F87" s="105">
        <v>50</v>
      </c>
    </row>
    <row r="88" spans="2:6" x14ac:dyDescent="0.25">
      <c r="B88" s="105" t="s">
        <v>160</v>
      </c>
      <c r="C88" s="106">
        <v>7.02980118169664E-3</v>
      </c>
      <c r="E88" s="105" t="s">
        <v>260</v>
      </c>
      <c r="F88" s="105">
        <v>49</v>
      </c>
    </row>
    <row r="89" spans="2:6" x14ac:dyDescent="0.25">
      <c r="B89" s="105" t="s">
        <v>261</v>
      </c>
      <c r="C89" s="106">
        <v>7.0061977903530049E-3</v>
      </c>
      <c r="E89" s="105" t="s">
        <v>262</v>
      </c>
      <c r="F89" s="105">
        <v>49</v>
      </c>
    </row>
    <row r="90" spans="2:6" x14ac:dyDescent="0.25">
      <c r="B90" s="105" t="s">
        <v>263</v>
      </c>
      <c r="C90" s="106">
        <v>6.993006993006993E-3</v>
      </c>
      <c r="E90" s="105" t="s">
        <v>264</v>
      </c>
      <c r="F90" s="105">
        <v>49</v>
      </c>
    </row>
    <row r="91" spans="2:6" x14ac:dyDescent="0.25">
      <c r="B91" s="105" t="s">
        <v>265</v>
      </c>
      <c r="C91" s="106">
        <v>6.956521739130435E-3</v>
      </c>
      <c r="E91" s="105" t="s">
        <v>266</v>
      </c>
      <c r="F91" s="105">
        <v>48</v>
      </c>
    </row>
    <row r="92" spans="2:6" x14ac:dyDescent="0.25">
      <c r="B92" s="105" t="s">
        <v>184</v>
      </c>
      <c r="C92" s="106">
        <v>6.9510873031056689E-3</v>
      </c>
      <c r="E92" s="105" t="s">
        <v>267</v>
      </c>
      <c r="F92" s="105">
        <v>48</v>
      </c>
    </row>
    <row r="93" spans="2:6" x14ac:dyDescent="0.25">
      <c r="B93" s="105" t="s">
        <v>268</v>
      </c>
      <c r="C93" s="106">
        <v>6.9400630914826502E-3</v>
      </c>
      <c r="E93" s="105" t="s">
        <v>269</v>
      </c>
      <c r="F93" s="105">
        <v>48</v>
      </c>
    </row>
    <row r="94" spans="2:6" x14ac:dyDescent="0.25">
      <c r="B94" s="105" t="s">
        <v>270</v>
      </c>
      <c r="C94" s="106">
        <v>6.920415224913495E-3</v>
      </c>
      <c r="E94" s="105" t="s">
        <v>271</v>
      </c>
      <c r="F94" s="105">
        <v>48</v>
      </c>
    </row>
    <row r="95" spans="2:6" x14ac:dyDescent="0.25">
      <c r="B95" s="105" t="s">
        <v>272</v>
      </c>
      <c r="C95" s="106">
        <v>6.8349106203995794E-3</v>
      </c>
      <c r="E95" s="105" t="s">
        <v>273</v>
      </c>
      <c r="F95" s="105">
        <v>47</v>
      </c>
    </row>
    <row r="96" spans="2:6" x14ac:dyDescent="0.25">
      <c r="B96" s="105" t="s">
        <v>274</v>
      </c>
      <c r="C96" s="106">
        <v>6.8231441048034937E-3</v>
      </c>
      <c r="E96" s="105" t="s">
        <v>275</v>
      </c>
      <c r="F96" s="105">
        <v>47</v>
      </c>
    </row>
    <row r="97" spans="2:6" x14ac:dyDescent="0.25">
      <c r="B97" s="105" t="s">
        <v>276</v>
      </c>
      <c r="C97" s="106">
        <v>6.8027210884353739E-3</v>
      </c>
      <c r="E97" s="105" t="s">
        <v>277</v>
      </c>
      <c r="F97" s="105">
        <v>46</v>
      </c>
    </row>
    <row r="98" spans="2:6" x14ac:dyDescent="0.25">
      <c r="B98" s="105" t="s">
        <v>278</v>
      </c>
      <c r="C98" s="106">
        <v>6.7854113655640372E-3</v>
      </c>
      <c r="E98" s="105" t="s">
        <v>279</v>
      </c>
      <c r="F98" s="105">
        <v>46</v>
      </c>
    </row>
    <row r="99" spans="2:6" x14ac:dyDescent="0.25">
      <c r="B99" s="105" t="s">
        <v>226</v>
      </c>
      <c r="C99" s="106">
        <v>6.770412287793048E-3</v>
      </c>
      <c r="E99" s="105" t="s">
        <v>280</v>
      </c>
      <c r="F99" s="105">
        <v>45</v>
      </c>
    </row>
    <row r="100" spans="2:6" x14ac:dyDescent="0.25">
      <c r="B100" s="105" t="s">
        <v>162</v>
      </c>
      <c r="C100" s="106">
        <v>6.7643742953776773E-3</v>
      </c>
      <c r="E100" s="105" t="s">
        <v>281</v>
      </c>
      <c r="F100" s="105">
        <v>44</v>
      </c>
    </row>
    <row r="101" spans="2:6" x14ac:dyDescent="0.25">
      <c r="B101" s="105" t="s">
        <v>230</v>
      </c>
      <c r="C101" s="106">
        <v>6.7413399709603814E-3</v>
      </c>
      <c r="E101" s="105" t="s">
        <v>282</v>
      </c>
      <c r="F101" s="105">
        <v>44</v>
      </c>
    </row>
    <row r="102" spans="2:6" x14ac:dyDescent="0.25">
      <c r="B102" s="105" t="s">
        <v>283</v>
      </c>
      <c r="C102" s="106">
        <v>6.7114093959731542E-3</v>
      </c>
      <c r="E102" s="105" t="s">
        <v>284</v>
      </c>
      <c r="F102" s="105">
        <v>44</v>
      </c>
    </row>
    <row r="103" spans="2:6" x14ac:dyDescent="0.25">
      <c r="B103" s="105" t="s">
        <v>170</v>
      </c>
      <c r="C103" s="106">
        <v>6.6781447279177751E-3</v>
      </c>
      <c r="E103" s="105" t="s">
        <v>285</v>
      </c>
      <c r="F103" s="105">
        <v>44</v>
      </c>
    </row>
    <row r="104" spans="2:6" x14ac:dyDescent="0.25">
      <c r="B104" s="105" t="s">
        <v>286</v>
      </c>
      <c r="C104" s="106">
        <v>6.6460587326120559E-3</v>
      </c>
      <c r="E104" s="105" t="s">
        <v>286</v>
      </c>
      <c r="F104" s="105">
        <v>43</v>
      </c>
    </row>
    <row r="105" spans="2:6" x14ac:dyDescent="0.25">
      <c r="B105" s="105" t="s">
        <v>252</v>
      </c>
      <c r="C105" s="106">
        <v>6.5991044072590144E-3</v>
      </c>
      <c r="E105" s="105" t="s">
        <v>287</v>
      </c>
      <c r="F105" s="105">
        <v>43</v>
      </c>
    </row>
    <row r="106" spans="2:6" x14ac:dyDescent="0.25">
      <c r="B106" s="105" t="s">
        <v>202</v>
      </c>
      <c r="C106" s="106">
        <v>6.5673554380906614E-3</v>
      </c>
      <c r="E106" s="105" t="s">
        <v>288</v>
      </c>
      <c r="F106" s="105">
        <v>43</v>
      </c>
    </row>
    <row r="107" spans="2:6" x14ac:dyDescent="0.25">
      <c r="B107" s="105" t="s">
        <v>289</v>
      </c>
      <c r="C107" s="106">
        <v>6.5359477124183009E-3</v>
      </c>
      <c r="E107" s="105" t="s">
        <v>290</v>
      </c>
      <c r="F107" s="105">
        <v>42</v>
      </c>
    </row>
    <row r="108" spans="2:6" x14ac:dyDescent="0.25">
      <c r="B108" s="105" t="s">
        <v>229</v>
      </c>
      <c r="C108" s="106">
        <v>6.4484611626770888E-3</v>
      </c>
      <c r="E108" s="105" t="s">
        <v>291</v>
      </c>
      <c r="F108" s="105">
        <v>42</v>
      </c>
    </row>
    <row r="109" spans="2:6" x14ac:dyDescent="0.25">
      <c r="B109" s="105" t="s">
        <v>292</v>
      </c>
      <c r="C109" s="106">
        <v>6.41025641025641E-3</v>
      </c>
      <c r="E109" s="105" t="s">
        <v>293</v>
      </c>
      <c r="F109" s="105">
        <v>41</v>
      </c>
    </row>
    <row r="110" spans="2:6" x14ac:dyDescent="0.25">
      <c r="B110" s="105" t="s">
        <v>294</v>
      </c>
      <c r="C110" s="106">
        <v>6.3653723742838958E-3</v>
      </c>
      <c r="E110" s="105" t="s">
        <v>295</v>
      </c>
      <c r="F110" s="105">
        <v>40</v>
      </c>
    </row>
    <row r="111" spans="2:6" x14ac:dyDescent="0.25">
      <c r="B111" s="105" t="s">
        <v>296</v>
      </c>
      <c r="C111" s="106">
        <v>6.3291139240506328E-3</v>
      </c>
      <c r="E111" s="105" t="s">
        <v>297</v>
      </c>
      <c r="F111" s="105">
        <v>40</v>
      </c>
    </row>
    <row r="112" spans="2:6" x14ac:dyDescent="0.25">
      <c r="B112" s="105" t="s">
        <v>204</v>
      </c>
      <c r="C112" s="106">
        <v>6.3011972274732196E-3</v>
      </c>
      <c r="E112" s="105" t="s">
        <v>298</v>
      </c>
      <c r="F112" s="105">
        <v>40</v>
      </c>
    </row>
    <row r="113" spans="2:6" x14ac:dyDescent="0.25">
      <c r="B113" s="105" t="s">
        <v>299</v>
      </c>
      <c r="C113" s="106">
        <v>6.2893081761006293E-3</v>
      </c>
      <c r="E113" s="105" t="s">
        <v>300</v>
      </c>
      <c r="F113" s="105">
        <v>40</v>
      </c>
    </row>
    <row r="114" spans="2:6" x14ac:dyDescent="0.25">
      <c r="B114" s="105" t="s">
        <v>287</v>
      </c>
      <c r="C114" s="106">
        <v>6.2764559918260104E-3</v>
      </c>
      <c r="E114" s="105" t="s">
        <v>301</v>
      </c>
      <c r="F114" s="105">
        <v>40</v>
      </c>
    </row>
    <row r="115" spans="2:6" x14ac:dyDescent="0.25">
      <c r="B115" s="105" t="s">
        <v>302</v>
      </c>
      <c r="C115" s="106">
        <v>6.2555853440571943E-3</v>
      </c>
      <c r="E115" s="105" t="s">
        <v>303</v>
      </c>
      <c r="F115" s="105">
        <v>39</v>
      </c>
    </row>
    <row r="116" spans="2:6" x14ac:dyDescent="0.25">
      <c r="B116" s="105" t="s">
        <v>303</v>
      </c>
      <c r="C116" s="106">
        <v>6.1934254406860413E-3</v>
      </c>
      <c r="E116" s="105" t="s">
        <v>304</v>
      </c>
      <c r="F116" s="105">
        <v>39</v>
      </c>
    </row>
    <row r="117" spans="2:6" x14ac:dyDescent="0.25">
      <c r="B117" s="105" t="s">
        <v>305</v>
      </c>
      <c r="C117" s="106">
        <v>6.0869565217391303E-3</v>
      </c>
      <c r="E117" s="105" t="s">
        <v>306</v>
      </c>
      <c r="F117" s="105">
        <v>39</v>
      </c>
    </row>
    <row r="118" spans="2:6" x14ac:dyDescent="0.25">
      <c r="B118" s="105" t="s">
        <v>307</v>
      </c>
      <c r="C118" s="106">
        <v>6.0816681146828849E-3</v>
      </c>
      <c r="E118" s="105" t="s">
        <v>308</v>
      </c>
      <c r="F118" s="105">
        <v>39</v>
      </c>
    </row>
    <row r="119" spans="2:6" x14ac:dyDescent="0.25">
      <c r="B119" s="105" t="s">
        <v>309</v>
      </c>
      <c r="C119" s="106">
        <v>6.038647342995169E-3</v>
      </c>
      <c r="E119" s="105" t="s">
        <v>193</v>
      </c>
      <c r="F119" s="105">
        <v>38</v>
      </c>
    </row>
    <row r="120" spans="2:6" x14ac:dyDescent="0.25">
      <c r="B120" s="105" t="s">
        <v>310</v>
      </c>
      <c r="C120" s="106">
        <v>5.9880239520958087E-3</v>
      </c>
      <c r="E120" s="105" t="s">
        <v>311</v>
      </c>
      <c r="F120" s="105">
        <v>38</v>
      </c>
    </row>
    <row r="121" spans="2:6" x14ac:dyDescent="0.25">
      <c r="B121" s="105" t="s">
        <v>174</v>
      </c>
      <c r="C121" s="106">
        <v>5.9564495654721222E-3</v>
      </c>
      <c r="E121" s="105" t="s">
        <v>312</v>
      </c>
      <c r="F121" s="105">
        <v>38</v>
      </c>
    </row>
    <row r="122" spans="2:6" x14ac:dyDescent="0.25">
      <c r="B122" s="105" t="s">
        <v>313</v>
      </c>
      <c r="C122" s="106">
        <v>5.8329444703686421E-3</v>
      </c>
      <c r="E122" s="105" t="s">
        <v>314</v>
      </c>
      <c r="F122" s="105">
        <v>37</v>
      </c>
    </row>
    <row r="123" spans="2:6" x14ac:dyDescent="0.25">
      <c r="B123" s="105" t="s">
        <v>315</v>
      </c>
      <c r="C123" s="106">
        <v>5.8139534883720929E-3</v>
      </c>
      <c r="E123" s="105" t="s">
        <v>316</v>
      </c>
      <c r="F123" s="105">
        <v>37</v>
      </c>
    </row>
    <row r="124" spans="2:6" x14ac:dyDescent="0.25">
      <c r="B124" s="105" t="s">
        <v>211</v>
      </c>
      <c r="C124" s="106">
        <v>5.7667501327870099E-3</v>
      </c>
      <c r="E124" s="105" t="s">
        <v>317</v>
      </c>
      <c r="F124" s="105">
        <v>37</v>
      </c>
    </row>
    <row r="125" spans="2:6" x14ac:dyDescent="0.25">
      <c r="B125" s="105" t="s">
        <v>185</v>
      </c>
      <c r="C125" s="106">
        <v>5.7454754380925023E-3</v>
      </c>
      <c r="E125" s="105" t="s">
        <v>318</v>
      </c>
      <c r="F125" s="105">
        <v>37</v>
      </c>
    </row>
    <row r="126" spans="2:6" x14ac:dyDescent="0.25">
      <c r="B126" s="105" t="s">
        <v>223</v>
      </c>
      <c r="C126" s="106">
        <v>5.7205350382771095E-3</v>
      </c>
      <c r="E126" s="105" t="s">
        <v>319</v>
      </c>
      <c r="F126" s="105">
        <v>37</v>
      </c>
    </row>
    <row r="127" spans="2:6" x14ac:dyDescent="0.25">
      <c r="B127" s="105" t="s">
        <v>257</v>
      </c>
      <c r="C127" s="106">
        <v>5.7180558610072573E-3</v>
      </c>
      <c r="E127" s="105" t="s">
        <v>320</v>
      </c>
      <c r="F127" s="105">
        <v>37</v>
      </c>
    </row>
    <row r="128" spans="2:6" x14ac:dyDescent="0.25">
      <c r="B128" s="105" t="s">
        <v>314</v>
      </c>
      <c r="C128" s="106">
        <v>5.7010785824345147E-3</v>
      </c>
      <c r="E128" s="105" t="s">
        <v>321</v>
      </c>
      <c r="F128" s="105">
        <v>36</v>
      </c>
    </row>
    <row r="129" spans="2:6" x14ac:dyDescent="0.25">
      <c r="B129" s="105" t="s">
        <v>281</v>
      </c>
      <c r="C129" s="106">
        <v>5.6965302951838426E-3</v>
      </c>
      <c r="E129" s="105" t="s">
        <v>322</v>
      </c>
      <c r="F129" s="105">
        <v>36</v>
      </c>
    </row>
    <row r="130" spans="2:6" x14ac:dyDescent="0.25">
      <c r="B130" s="105" t="s">
        <v>182</v>
      </c>
      <c r="C130" s="106">
        <v>5.6924084428996019E-3</v>
      </c>
      <c r="E130" s="105" t="s">
        <v>307</v>
      </c>
      <c r="F130" s="105">
        <v>35</v>
      </c>
    </row>
    <row r="131" spans="2:6" x14ac:dyDescent="0.25">
      <c r="B131" s="105" t="s">
        <v>323</v>
      </c>
      <c r="C131" s="106">
        <v>5.681818181818182E-3</v>
      </c>
      <c r="E131" s="105" t="s">
        <v>324</v>
      </c>
      <c r="F131" s="105">
        <v>35</v>
      </c>
    </row>
    <row r="132" spans="2:6" x14ac:dyDescent="0.25">
      <c r="B132" s="105" t="s">
        <v>325</v>
      </c>
      <c r="C132" s="106">
        <v>5.6588520614389648E-3</v>
      </c>
      <c r="E132" s="105" t="s">
        <v>326</v>
      </c>
      <c r="F132" s="105">
        <v>35</v>
      </c>
    </row>
    <row r="133" spans="2:6" x14ac:dyDescent="0.25">
      <c r="B133" s="105" t="s">
        <v>327</v>
      </c>
      <c r="C133" s="106">
        <v>5.6179775280898875E-3</v>
      </c>
      <c r="E133" s="105" t="s">
        <v>328</v>
      </c>
      <c r="F133" s="105">
        <v>35</v>
      </c>
    </row>
    <row r="134" spans="2:6" x14ac:dyDescent="0.25">
      <c r="B134" s="105" t="s">
        <v>329</v>
      </c>
      <c r="C134" s="106">
        <v>5.6179775280898875E-3</v>
      </c>
      <c r="E134" s="105" t="s">
        <v>330</v>
      </c>
      <c r="F134" s="105">
        <v>35</v>
      </c>
    </row>
    <row r="135" spans="2:6" x14ac:dyDescent="0.25">
      <c r="B135" s="105" t="s">
        <v>192</v>
      </c>
      <c r="C135" s="106">
        <v>5.5805580558055809E-3</v>
      </c>
      <c r="E135" s="105" t="s">
        <v>331</v>
      </c>
      <c r="F135" s="105">
        <v>35</v>
      </c>
    </row>
    <row r="136" spans="2:6" x14ac:dyDescent="0.25">
      <c r="B136" s="105" t="s">
        <v>311</v>
      </c>
      <c r="C136" s="106">
        <v>5.5800293685756243E-3</v>
      </c>
      <c r="E136" s="105" t="s">
        <v>332</v>
      </c>
      <c r="F136" s="105">
        <v>35</v>
      </c>
    </row>
    <row r="137" spans="2:6" x14ac:dyDescent="0.25">
      <c r="B137" s="105" t="s">
        <v>231</v>
      </c>
      <c r="C137" s="106">
        <v>5.5531824006834684E-3</v>
      </c>
      <c r="E137" s="105" t="s">
        <v>333</v>
      </c>
      <c r="F137" s="105">
        <v>35</v>
      </c>
    </row>
    <row r="138" spans="2:6" x14ac:dyDescent="0.25">
      <c r="B138" s="105" t="s">
        <v>198</v>
      </c>
      <c r="C138" s="106">
        <v>5.5215540180947311E-3</v>
      </c>
      <c r="E138" s="105" t="s">
        <v>334</v>
      </c>
      <c r="F138" s="105">
        <v>34</v>
      </c>
    </row>
    <row r="139" spans="2:6" x14ac:dyDescent="0.25">
      <c r="B139" s="105" t="s">
        <v>335</v>
      </c>
      <c r="C139" s="106">
        <v>5.434782608695652E-3</v>
      </c>
      <c r="E139" s="105" t="s">
        <v>336</v>
      </c>
      <c r="F139" s="105">
        <v>34</v>
      </c>
    </row>
    <row r="140" spans="2:6" x14ac:dyDescent="0.25">
      <c r="B140" s="105" t="s">
        <v>337</v>
      </c>
      <c r="C140" s="106">
        <v>5.3763440860215058E-3</v>
      </c>
      <c r="E140" s="105" t="s">
        <v>338</v>
      </c>
      <c r="F140" s="105">
        <v>34</v>
      </c>
    </row>
    <row r="141" spans="2:6" x14ac:dyDescent="0.25">
      <c r="B141" s="105" t="s">
        <v>214</v>
      </c>
      <c r="C141" s="106">
        <v>5.3217909600510888E-3</v>
      </c>
      <c r="E141" s="105" t="s">
        <v>339</v>
      </c>
      <c r="F141" s="105">
        <v>33</v>
      </c>
    </row>
    <row r="142" spans="2:6" x14ac:dyDescent="0.25">
      <c r="B142" s="105" t="s">
        <v>340</v>
      </c>
      <c r="C142" s="106">
        <v>5.3191489361702126E-3</v>
      </c>
      <c r="E142" s="105" t="s">
        <v>341</v>
      </c>
      <c r="F142" s="105">
        <v>33</v>
      </c>
    </row>
    <row r="143" spans="2:6" x14ac:dyDescent="0.25">
      <c r="B143" s="105" t="s">
        <v>342</v>
      </c>
      <c r="C143" s="106">
        <v>5.3068758652514997E-3</v>
      </c>
      <c r="E143" s="105" t="s">
        <v>343</v>
      </c>
      <c r="F143" s="105">
        <v>33</v>
      </c>
    </row>
    <row r="144" spans="2:6" x14ac:dyDescent="0.25">
      <c r="B144" s="105" t="s">
        <v>344</v>
      </c>
      <c r="C144" s="106">
        <v>5.2527905449770186E-3</v>
      </c>
      <c r="E144" s="105" t="s">
        <v>345</v>
      </c>
      <c r="F144" s="105">
        <v>33</v>
      </c>
    </row>
    <row r="145" spans="2:6" x14ac:dyDescent="0.25">
      <c r="B145" s="105" t="s">
        <v>346</v>
      </c>
      <c r="C145" s="106">
        <v>5.2010402080416079E-3</v>
      </c>
      <c r="E145" s="105" t="s">
        <v>347</v>
      </c>
      <c r="F145" s="105">
        <v>33</v>
      </c>
    </row>
    <row r="146" spans="2:6" x14ac:dyDescent="0.25">
      <c r="B146" s="105" t="s">
        <v>348</v>
      </c>
      <c r="C146" s="106">
        <v>5.1916932907348241E-3</v>
      </c>
      <c r="E146" s="105" t="s">
        <v>349</v>
      </c>
      <c r="F146" s="105">
        <v>33</v>
      </c>
    </row>
    <row r="147" spans="2:6" x14ac:dyDescent="0.25">
      <c r="B147" s="105" t="s">
        <v>304</v>
      </c>
      <c r="C147" s="106">
        <v>5.1758460517584608E-3</v>
      </c>
      <c r="E147" s="105" t="s">
        <v>350</v>
      </c>
      <c r="F147" s="105">
        <v>32</v>
      </c>
    </row>
    <row r="148" spans="2:6" x14ac:dyDescent="0.25">
      <c r="B148" s="105" t="s">
        <v>282</v>
      </c>
      <c r="C148" s="106">
        <v>5.1685657230118639E-3</v>
      </c>
      <c r="E148" s="105" t="s">
        <v>351</v>
      </c>
      <c r="F148" s="105">
        <v>32</v>
      </c>
    </row>
    <row r="149" spans="2:6" x14ac:dyDescent="0.25">
      <c r="B149" s="105" t="s">
        <v>260</v>
      </c>
      <c r="C149" s="106">
        <v>5.1665963728384648E-3</v>
      </c>
      <c r="E149" s="105" t="s">
        <v>352</v>
      </c>
      <c r="F149" s="105">
        <v>32</v>
      </c>
    </row>
    <row r="150" spans="2:6" x14ac:dyDescent="0.25">
      <c r="B150" s="105" t="s">
        <v>353</v>
      </c>
      <c r="C150" s="106">
        <v>5.1282051282051282E-3</v>
      </c>
      <c r="E150" s="105" t="s">
        <v>354</v>
      </c>
      <c r="F150" s="105">
        <v>32</v>
      </c>
    </row>
    <row r="151" spans="2:6" x14ac:dyDescent="0.25">
      <c r="B151" s="105" t="s">
        <v>246</v>
      </c>
      <c r="C151" s="106">
        <v>5.1144010767160165E-3</v>
      </c>
      <c r="E151" s="105" t="s">
        <v>355</v>
      </c>
      <c r="F151" s="105">
        <v>32</v>
      </c>
    </row>
    <row r="152" spans="2:6" x14ac:dyDescent="0.25">
      <c r="B152" s="105" t="s">
        <v>200</v>
      </c>
      <c r="C152" s="106">
        <v>5.0612842246478447E-3</v>
      </c>
      <c r="E152" s="105" t="s">
        <v>356</v>
      </c>
      <c r="F152" s="105">
        <v>32</v>
      </c>
    </row>
    <row r="153" spans="2:6" x14ac:dyDescent="0.25">
      <c r="B153" s="105" t="s">
        <v>241</v>
      </c>
      <c r="C153" s="106">
        <v>5.0534338497224751E-3</v>
      </c>
      <c r="E153" s="105" t="s">
        <v>357</v>
      </c>
      <c r="F153" s="105">
        <v>31</v>
      </c>
    </row>
    <row r="154" spans="2:6" x14ac:dyDescent="0.25">
      <c r="B154" s="105" t="s">
        <v>232</v>
      </c>
      <c r="C154" s="106">
        <v>5.0454086781029266E-3</v>
      </c>
      <c r="E154" s="105" t="s">
        <v>358</v>
      </c>
      <c r="F154" s="105">
        <v>31</v>
      </c>
    </row>
    <row r="155" spans="2:6" x14ac:dyDescent="0.25">
      <c r="B155" s="105" t="s">
        <v>359</v>
      </c>
      <c r="C155" s="106">
        <v>5.0377833753148613E-3</v>
      </c>
      <c r="E155" s="105" t="s">
        <v>360</v>
      </c>
      <c r="F155" s="105">
        <v>30</v>
      </c>
    </row>
    <row r="156" spans="2:6" x14ac:dyDescent="0.25">
      <c r="B156" s="105" t="s">
        <v>361</v>
      </c>
      <c r="C156" s="106">
        <v>5.018820577164366E-3</v>
      </c>
      <c r="E156" s="105" t="s">
        <v>362</v>
      </c>
      <c r="F156" s="105">
        <v>30</v>
      </c>
    </row>
    <row r="157" spans="2:6" x14ac:dyDescent="0.25">
      <c r="B157" s="105" t="s">
        <v>363</v>
      </c>
      <c r="C157" s="106">
        <v>5.0125313283208017E-3</v>
      </c>
      <c r="E157" s="105" t="s">
        <v>364</v>
      </c>
      <c r="F157" s="105">
        <v>30</v>
      </c>
    </row>
    <row r="158" spans="2:6" x14ac:dyDescent="0.25">
      <c r="B158" s="105" t="s">
        <v>365</v>
      </c>
      <c r="C158" s="106">
        <v>4.971590909090909E-3</v>
      </c>
      <c r="E158" s="105" t="s">
        <v>366</v>
      </c>
      <c r="F158" s="105">
        <v>30</v>
      </c>
    </row>
    <row r="159" spans="2:6" x14ac:dyDescent="0.25">
      <c r="B159" s="105" t="s">
        <v>277</v>
      </c>
      <c r="C159" s="106">
        <v>4.9457047629287171E-3</v>
      </c>
      <c r="E159" s="105" t="s">
        <v>367</v>
      </c>
      <c r="F159" s="105">
        <v>30</v>
      </c>
    </row>
    <row r="160" spans="2:6" x14ac:dyDescent="0.25">
      <c r="B160" s="105" t="s">
        <v>368</v>
      </c>
      <c r="C160" s="106">
        <v>4.9382716049382715E-3</v>
      </c>
      <c r="E160" s="105" t="s">
        <v>369</v>
      </c>
      <c r="F160" s="105">
        <v>30</v>
      </c>
    </row>
    <row r="161" spans="2:6" x14ac:dyDescent="0.25">
      <c r="B161" s="105" t="s">
        <v>370</v>
      </c>
      <c r="C161" s="106">
        <v>4.9261083743842365E-3</v>
      </c>
      <c r="E161" s="105" t="s">
        <v>371</v>
      </c>
      <c r="F161" s="105">
        <v>30</v>
      </c>
    </row>
    <row r="162" spans="2:6" x14ac:dyDescent="0.25">
      <c r="B162" s="105" t="s">
        <v>372</v>
      </c>
      <c r="C162" s="106">
        <v>4.9180327868852463E-3</v>
      </c>
      <c r="E162" s="105" t="s">
        <v>373</v>
      </c>
      <c r="F162" s="105">
        <v>29</v>
      </c>
    </row>
    <row r="163" spans="2:6" x14ac:dyDescent="0.25">
      <c r="B163" s="105" t="s">
        <v>373</v>
      </c>
      <c r="C163" s="106">
        <v>4.9110922946655373E-3</v>
      </c>
      <c r="E163" s="105" t="s">
        <v>374</v>
      </c>
      <c r="F163" s="105">
        <v>29</v>
      </c>
    </row>
    <row r="164" spans="2:6" x14ac:dyDescent="0.25">
      <c r="B164" s="105" t="s">
        <v>188</v>
      </c>
      <c r="C164" s="106">
        <v>4.8709710850865376E-3</v>
      </c>
      <c r="E164" s="105" t="s">
        <v>375</v>
      </c>
      <c r="F164" s="105">
        <v>29</v>
      </c>
    </row>
    <row r="165" spans="2:6" x14ac:dyDescent="0.25">
      <c r="B165" s="105" t="s">
        <v>236</v>
      </c>
      <c r="C165" s="106">
        <v>4.8654401702904063E-3</v>
      </c>
      <c r="E165" s="105" t="s">
        <v>376</v>
      </c>
      <c r="F165" s="105">
        <v>29</v>
      </c>
    </row>
    <row r="166" spans="2:6" x14ac:dyDescent="0.25">
      <c r="B166" s="105" t="s">
        <v>248</v>
      </c>
      <c r="C166" s="106">
        <v>4.860578152980302E-3</v>
      </c>
      <c r="E166" s="105" t="s">
        <v>377</v>
      </c>
      <c r="F166" s="105">
        <v>28</v>
      </c>
    </row>
    <row r="167" spans="2:6" x14ac:dyDescent="0.25">
      <c r="B167" s="105" t="s">
        <v>378</v>
      </c>
      <c r="C167" s="106">
        <v>4.8585310088596744E-3</v>
      </c>
      <c r="E167" s="105" t="s">
        <v>379</v>
      </c>
      <c r="F167" s="105">
        <v>28</v>
      </c>
    </row>
    <row r="168" spans="2:6" x14ac:dyDescent="0.25">
      <c r="B168" s="105" t="s">
        <v>380</v>
      </c>
      <c r="C168" s="106">
        <v>4.830917874396135E-3</v>
      </c>
      <c r="E168" s="105" t="s">
        <v>381</v>
      </c>
      <c r="F168" s="105">
        <v>27</v>
      </c>
    </row>
    <row r="169" spans="2:6" x14ac:dyDescent="0.25">
      <c r="B169" s="105" t="s">
        <v>382</v>
      </c>
      <c r="C169" s="106">
        <v>4.815409309791332E-3</v>
      </c>
      <c r="E169" s="105" t="s">
        <v>383</v>
      </c>
      <c r="F169" s="105">
        <v>27</v>
      </c>
    </row>
    <row r="170" spans="2:6" x14ac:dyDescent="0.25">
      <c r="B170" s="105" t="s">
        <v>324</v>
      </c>
      <c r="C170" s="106">
        <v>4.7958344751986848E-3</v>
      </c>
      <c r="E170" s="105" t="s">
        <v>384</v>
      </c>
      <c r="F170" s="105">
        <v>27</v>
      </c>
    </row>
    <row r="171" spans="2:6" x14ac:dyDescent="0.25">
      <c r="B171" s="105" t="s">
        <v>219</v>
      </c>
      <c r="C171" s="106">
        <v>4.7609601269589371E-3</v>
      </c>
      <c r="E171" s="105" t="s">
        <v>385</v>
      </c>
      <c r="F171" s="105">
        <v>27</v>
      </c>
    </row>
    <row r="172" spans="2:6" x14ac:dyDescent="0.25">
      <c r="B172" s="105" t="s">
        <v>243</v>
      </c>
      <c r="C172" s="106">
        <v>4.7518890706551376E-3</v>
      </c>
      <c r="E172" s="105" t="s">
        <v>261</v>
      </c>
      <c r="F172" s="105">
        <v>26</v>
      </c>
    </row>
    <row r="173" spans="2:6" x14ac:dyDescent="0.25">
      <c r="B173" s="105" t="s">
        <v>207</v>
      </c>
      <c r="C173" s="106">
        <v>4.7281323877068557E-3</v>
      </c>
      <c r="E173" s="105" t="s">
        <v>346</v>
      </c>
      <c r="F173" s="105">
        <v>26</v>
      </c>
    </row>
    <row r="174" spans="2:6" x14ac:dyDescent="0.25">
      <c r="B174" s="105" t="s">
        <v>386</v>
      </c>
      <c r="C174" s="106">
        <v>4.6874999999999998E-3</v>
      </c>
      <c r="E174" s="105" t="s">
        <v>387</v>
      </c>
      <c r="F174" s="105">
        <v>26</v>
      </c>
    </row>
    <row r="175" spans="2:6" x14ac:dyDescent="0.25">
      <c r="B175" s="105" t="s">
        <v>388</v>
      </c>
      <c r="C175" s="106">
        <v>4.658385093167702E-3</v>
      </c>
      <c r="E175" s="105" t="s">
        <v>389</v>
      </c>
      <c r="F175" s="105">
        <v>26</v>
      </c>
    </row>
    <row r="176" spans="2:6" x14ac:dyDescent="0.25">
      <c r="B176" s="105" t="s">
        <v>390</v>
      </c>
      <c r="C176" s="106">
        <v>4.608294930875576E-3</v>
      </c>
      <c r="E176" s="105" t="s">
        <v>391</v>
      </c>
      <c r="F176" s="105">
        <v>26</v>
      </c>
    </row>
    <row r="177" spans="2:6" x14ac:dyDescent="0.25">
      <c r="B177" s="105" t="s">
        <v>392</v>
      </c>
      <c r="C177" s="106">
        <v>4.5475216007276036E-3</v>
      </c>
      <c r="E177" s="105" t="s">
        <v>393</v>
      </c>
      <c r="F177" s="105">
        <v>26</v>
      </c>
    </row>
    <row r="178" spans="2:6" x14ac:dyDescent="0.25">
      <c r="B178" s="105" t="s">
        <v>394</v>
      </c>
      <c r="C178" s="106">
        <v>4.5248868778280547E-3</v>
      </c>
      <c r="E178" s="105" t="s">
        <v>395</v>
      </c>
      <c r="F178" s="105">
        <v>26</v>
      </c>
    </row>
    <row r="179" spans="2:6" x14ac:dyDescent="0.25">
      <c r="B179" s="105" t="s">
        <v>396</v>
      </c>
      <c r="C179" s="106">
        <v>4.5045045045045045E-3</v>
      </c>
      <c r="E179" s="105" t="s">
        <v>177</v>
      </c>
      <c r="F179" s="105">
        <v>25</v>
      </c>
    </row>
    <row r="180" spans="2:6" x14ac:dyDescent="0.25">
      <c r="B180" s="105" t="s">
        <v>254</v>
      </c>
      <c r="C180" s="106">
        <v>4.4850362880208758E-3</v>
      </c>
      <c r="E180" s="105" t="s">
        <v>274</v>
      </c>
      <c r="F180" s="105">
        <v>25</v>
      </c>
    </row>
    <row r="181" spans="2:6" x14ac:dyDescent="0.25">
      <c r="B181" s="105" t="s">
        <v>397</v>
      </c>
      <c r="C181" s="106">
        <v>4.4543429844097994E-3</v>
      </c>
      <c r="E181" s="105" t="s">
        <v>313</v>
      </c>
      <c r="F181" s="105">
        <v>25</v>
      </c>
    </row>
    <row r="182" spans="2:6" x14ac:dyDescent="0.25">
      <c r="B182" s="105" t="s">
        <v>266</v>
      </c>
      <c r="C182" s="106">
        <v>4.4190756766709629E-3</v>
      </c>
      <c r="E182" s="105" t="s">
        <v>398</v>
      </c>
      <c r="F182" s="105">
        <v>25</v>
      </c>
    </row>
    <row r="183" spans="2:6" x14ac:dyDescent="0.25">
      <c r="B183" s="105" t="s">
        <v>245</v>
      </c>
      <c r="C183" s="106">
        <v>4.408969973394147E-3</v>
      </c>
      <c r="E183" s="105" t="s">
        <v>399</v>
      </c>
      <c r="F183" s="105">
        <v>25</v>
      </c>
    </row>
    <row r="184" spans="2:6" x14ac:dyDescent="0.25">
      <c r="B184" s="105" t="s">
        <v>400</v>
      </c>
      <c r="C184" s="106">
        <v>4.3821209465381246E-3</v>
      </c>
      <c r="E184" s="105" t="s">
        <v>401</v>
      </c>
      <c r="F184" s="105">
        <v>25</v>
      </c>
    </row>
    <row r="185" spans="2:6" x14ac:dyDescent="0.25">
      <c r="B185" s="105" t="s">
        <v>402</v>
      </c>
      <c r="C185" s="106">
        <v>4.3668122270742356E-3</v>
      </c>
      <c r="E185" s="105" t="s">
        <v>403</v>
      </c>
      <c r="F185" s="105">
        <v>25</v>
      </c>
    </row>
    <row r="186" spans="2:6" x14ac:dyDescent="0.25">
      <c r="B186" s="105" t="s">
        <v>404</v>
      </c>
      <c r="C186" s="106">
        <v>4.3668122270742356E-3</v>
      </c>
      <c r="E186" s="105" t="s">
        <v>344</v>
      </c>
      <c r="F186" s="105">
        <v>24</v>
      </c>
    </row>
    <row r="187" spans="2:6" x14ac:dyDescent="0.25">
      <c r="B187" s="105" t="s">
        <v>405</v>
      </c>
      <c r="C187" s="106">
        <v>4.3572984749455342E-3</v>
      </c>
      <c r="E187" s="105" t="s">
        <v>406</v>
      </c>
      <c r="F187" s="105">
        <v>24</v>
      </c>
    </row>
    <row r="188" spans="2:6" x14ac:dyDescent="0.25">
      <c r="B188" s="105" t="s">
        <v>407</v>
      </c>
      <c r="C188" s="106">
        <v>4.3468313886982383E-3</v>
      </c>
      <c r="E188" s="105" t="s">
        <v>408</v>
      </c>
      <c r="F188" s="105">
        <v>24</v>
      </c>
    </row>
    <row r="189" spans="2:6" x14ac:dyDescent="0.25">
      <c r="B189" s="105" t="s">
        <v>334</v>
      </c>
      <c r="C189" s="106">
        <v>4.3152684350805937E-3</v>
      </c>
      <c r="E189" s="105" t="s">
        <v>409</v>
      </c>
      <c r="F189" s="105">
        <v>24</v>
      </c>
    </row>
    <row r="190" spans="2:6" x14ac:dyDescent="0.25">
      <c r="B190" s="105" t="s">
        <v>267</v>
      </c>
      <c r="C190" s="106">
        <v>4.289160932892503E-3</v>
      </c>
      <c r="E190" s="105" t="s">
        <v>410</v>
      </c>
      <c r="F190" s="105">
        <v>24</v>
      </c>
    </row>
    <row r="191" spans="2:6" x14ac:dyDescent="0.25">
      <c r="B191" s="105" t="s">
        <v>225</v>
      </c>
      <c r="C191" s="106">
        <v>4.2877861151396687E-3</v>
      </c>
      <c r="E191" s="105" t="s">
        <v>168</v>
      </c>
      <c r="F191" s="105">
        <v>23</v>
      </c>
    </row>
    <row r="192" spans="2:6" x14ac:dyDescent="0.25">
      <c r="B192" s="105" t="s">
        <v>411</v>
      </c>
      <c r="C192" s="106">
        <v>4.2834890965732083E-3</v>
      </c>
      <c r="E192" s="105" t="s">
        <v>342</v>
      </c>
      <c r="F192" s="105">
        <v>23</v>
      </c>
    </row>
    <row r="193" spans="2:6" x14ac:dyDescent="0.25">
      <c r="B193" s="105" t="s">
        <v>360</v>
      </c>
      <c r="C193" s="106">
        <v>4.2820439623180127E-3</v>
      </c>
      <c r="E193" s="105" t="s">
        <v>412</v>
      </c>
      <c r="F193" s="105">
        <v>23</v>
      </c>
    </row>
    <row r="194" spans="2:6" x14ac:dyDescent="0.25">
      <c r="B194" s="105" t="s">
        <v>221</v>
      </c>
      <c r="C194" s="106">
        <v>4.2681094078749621E-3</v>
      </c>
      <c r="E194" s="105" t="s">
        <v>413</v>
      </c>
      <c r="F194" s="105">
        <v>23</v>
      </c>
    </row>
    <row r="195" spans="2:6" x14ac:dyDescent="0.25">
      <c r="B195" s="105" t="s">
        <v>414</v>
      </c>
      <c r="C195" s="106">
        <v>4.2674253200568994E-3</v>
      </c>
      <c r="E195" s="105" t="s">
        <v>415</v>
      </c>
      <c r="F195" s="105">
        <v>23</v>
      </c>
    </row>
    <row r="196" spans="2:6" x14ac:dyDescent="0.25">
      <c r="B196" s="105" t="s">
        <v>416</v>
      </c>
      <c r="C196" s="106">
        <v>4.2194092827004216E-3</v>
      </c>
      <c r="E196" s="105" t="s">
        <v>417</v>
      </c>
      <c r="F196" s="105">
        <v>22</v>
      </c>
    </row>
    <row r="197" spans="2:6" x14ac:dyDescent="0.25">
      <c r="B197" s="105" t="s">
        <v>418</v>
      </c>
      <c r="C197" s="106">
        <v>4.2016806722689074E-3</v>
      </c>
      <c r="E197" s="105" t="s">
        <v>419</v>
      </c>
      <c r="F197" s="105">
        <v>22</v>
      </c>
    </row>
    <row r="198" spans="2:6" x14ac:dyDescent="0.25">
      <c r="B198" s="105" t="s">
        <v>420</v>
      </c>
      <c r="C198" s="106">
        <v>4.1928721174004195E-3</v>
      </c>
      <c r="E198" s="105" t="s">
        <v>421</v>
      </c>
      <c r="F198" s="105">
        <v>22</v>
      </c>
    </row>
    <row r="199" spans="2:6" x14ac:dyDescent="0.25">
      <c r="B199" s="105" t="s">
        <v>398</v>
      </c>
      <c r="C199" s="106">
        <v>4.1841004184100415E-3</v>
      </c>
      <c r="E199" s="105" t="s">
        <v>422</v>
      </c>
      <c r="F199" s="105">
        <v>22</v>
      </c>
    </row>
    <row r="200" spans="2:6" x14ac:dyDescent="0.25">
      <c r="B200" s="105" t="s">
        <v>423</v>
      </c>
      <c r="C200" s="106">
        <v>4.1322314049586778E-3</v>
      </c>
      <c r="E200" s="105" t="s">
        <v>424</v>
      </c>
      <c r="F200" s="105">
        <v>22</v>
      </c>
    </row>
    <row r="201" spans="2:6" x14ac:dyDescent="0.25">
      <c r="B201" s="105" t="s">
        <v>336</v>
      </c>
      <c r="C201" s="106">
        <v>4.1132349383014759E-3</v>
      </c>
      <c r="E201" s="105" t="s">
        <v>425</v>
      </c>
      <c r="F201" s="105">
        <v>22</v>
      </c>
    </row>
    <row r="202" spans="2:6" x14ac:dyDescent="0.25">
      <c r="B202" s="105" t="s">
        <v>256</v>
      </c>
      <c r="C202" s="106">
        <v>4.1047839390999331E-3</v>
      </c>
      <c r="E202" s="105" t="s">
        <v>426</v>
      </c>
      <c r="F202" s="105">
        <v>22</v>
      </c>
    </row>
    <row r="203" spans="2:6" x14ac:dyDescent="0.25">
      <c r="B203" s="105" t="s">
        <v>406</v>
      </c>
      <c r="C203" s="106">
        <v>4.0864975310744081E-3</v>
      </c>
      <c r="E203" s="105" t="s">
        <v>427</v>
      </c>
      <c r="F203" s="105">
        <v>22</v>
      </c>
    </row>
    <row r="204" spans="2:6" x14ac:dyDescent="0.25">
      <c r="B204" s="105" t="s">
        <v>234</v>
      </c>
      <c r="C204" s="106">
        <v>4.0777917189460475E-3</v>
      </c>
      <c r="E204" s="105" t="s">
        <v>428</v>
      </c>
      <c r="F204" s="105">
        <v>22</v>
      </c>
    </row>
    <row r="205" spans="2:6" x14ac:dyDescent="0.25">
      <c r="B205" s="105" t="s">
        <v>429</v>
      </c>
      <c r="C205" s="106">
        <v>4.0650406504065045E-3</v>
      </c>
      <c r="E205" s="105" t="s">
        <v>233</v>
      </c>
      <c r="F205" s="105">
        <v>21</v>
      </c>
    </row>
    <row r="206" spans="2:6" x14ac:dyDescent="0.25">
      <c r="B206" s="105" t="s">
        <v>399</v>
      </c>
      <c r="C206" s="106">
        <v>4.0650406504065045E-3</v>
      </c>
      <c r="E206" s="105" t="s">
        <v>430</v>
      </c>
      <c r="F206" s="105">
        <v>21</v>
      </c>
    </row>
    <row r="207" spans="2:6" x14ac:dyDescent="0.25">
      <c r="B207" s="105" t="s">
        <v>431</v>
      </c>
      <c r="C207" s="106">
        <v>4.048582995951417E-3</v>
      </c>
      <c r="E207" s="105" t="s">
        <v>432</v>
      </c>
      <c r="F207" s="105">
        <v>20</v>
      </c>
    </row>
    <row r="208" spans="2:6" x14ac:dyDescent="0.25">
      <c r="B208" s="105" t="s">
        <v>433</v>
      </c>
      <c r="C208" s="106">
        <v>3.9920159680638719E-3</v>
      </c>
      <c r="E208" s="105" t="s">
        <v>434</v>
      </c>
      <c r="F208" s="105">
        <v>20</v>
      </c>
    </row>
    <row r="209" spans="2:6" x14ac:dyDescent="0.25">
      <c r="B209" s="105" t="s">
        <v>435</v>
      </c>
      <c r="C209" s="106">
        <v>3.968253968253968E-3</v>
      </c>
      <c r="E209" s="105" t="s">
        <v>436</v>
      </c>
      <c r="F209" s="105">
        <v>20</v>
      </c>
    </row>
    <row r="210" spans="2:6" x14ac:dyDescent="0.25">
      <c r="B210" s="105" t="s">
        <v>432</v>
      </c>
      <c r="C210" s="106">
        <v>3.9549139806209213E-3</v>
      </c>
      <c r="E210" s="105" t="s">
        <v>437</v>
      </c>
      <c r="F210" s="105">
        <v>20</v>
      </c>
    </row>
    <row r="211" spans="2:6" x14ac:dyDescent="0.25">
      <c r="B211" s="105" t="s">
        <v>438</v>
      </c>
      <c r="C211" s="106">
        <v>3.952569169960474E-3</v>
      </c>
      <c r="E211" s="105" t="s">
        <v>439</v>
      </c>
      <c r="F211" s="105">
        <v>20</v>
      </c>
    </row>
    <row r="212" spans="2:6" x14ac:dyDescent="0.25">
      <c r="B212" s="105" t="s">
        <v>440</v>
      </c>
      <c r="C212" s="106">
        <v>3.937007874015748E-3</v>
      </c>
      <c r="E212" s="105" t="s">
        <v>441</v>
      </c>
      <c r="F212" s="105">
        <v>20</v>
      </c>
    </row>
    <row r="213" spans="2:6" x14ac:dyDescent="0.25">
      <c r="B213" s="105" t="s">
        <v>412</v>
      </c>
      <c r="C213" s="106">
        <v>3.9135613408201467E-3</v>
      </c>
      <c r="E213" s="105" t="s">
        <v>442</v>
      </c>
      <c r="F213" s="105">
        <v>20</v>
      </c>
    </row>
    <row r="214" spans="2:6" x14ac:dyDescent="0.25">
      <c r="B214" s="105" t="s">
        <v>357</v>
      </c>
      <c r="C214" s="106">
        <v>3.9087126465767244E-3</v>
      </c>
      <c r="E214" s="105" t="s">
        <v>443</v>
      </c>
      <c r="F214" s="105">
        <v>20</v>
      </c>
    </row>
    <row r="215" spans="2:6" x14ac:dyDescent="0.25">
      <c r="B215" s="105" t="s">
        <v>377</v>
      </c>
      <c r="C215" s="106">
        <v>3.8997214484679664E-3</v>
      </c>
      <c r="E215" s="105" t="s">
        <v>444</v>
      </c>
      <c r="F215" s="105">
        <v>20</v>
      </c>
    </row>
    <row r="216" spans="2:6" x14ac:dyDescent="0.25">
      <c r="B216" s="105" t="s">
        <v>445</v>
      </c>
      <c r="C216" s="106">
        <v>3.8461538461538464E-3</v>
      </c>
      <c r="E216" s="105" t="s">
        <v>446</v>
      </c>
      <c r="F216" s="105">
        <v>20</v>
      </c>
    </row>
    <row r="217" spans="2:6" x14ac:dyDescent="0.25">
      <c r="B217" s="105" t="s">
        <v>447</v>
      </c>
      <c r="C217" s="106">
        <v>3.8265306122448979E-3</v>
      </c>
      <c r="E217" s="105" t="s">
        <v>407</v>
      </c>
      <c r="F217" s="105">
        <v>19</v>
      </c>
    </row>
    <row r="218" spans="2:6" x14ac:dyDescent="0.25">
      <c r="B218" s="105" t="s">
        <v>448</v>
      </c>
      <c r="C218" s="106">
        <v>3.8192234245703373E-3</v>
      </c>
      <c r="E218" s="105" t="s">
        <v>449</v>
      </c>
      <c r="F218" s="105">
        <v>19</v>
      </c>
    </row>
    <row r="219" spans="2:6" x14ac:dyDescent="0.25">
      <c r="B219" s="105" t="s">
        <v>450</v>
      </c>
      <c r="C219" s="106">
        <v>3.8071065989847717E-3</v>
      </c>
      <c r="E219" s="105" t="s">
        <v>451</v>
      </c>
      <c r="F219" s="105">
        <v>19</v>
      </c>
    </row>
    <row r="220" spans="2:6" x14ac:dyDescent="0.25">
      <c r="B220" s="105" t="s">
        <v>250</v>
      </c>
      <c r="C220" s="106">
        <v>3.7954454654414702E-3</v>
      </c>
      <c r="E220" s="105" t="s">
        <v>452</v>
      </c>
      <c r="F220" s="105">
        <v>19</v>
      </c>
    </row>
    <row r="221" spans="2:6" x14ac:dyDescent="0.25">
      <c r="B221" s="105" t="s">
        <v>453</v>
      </c>
      <c r="C221" s="106">
        <v>3.7433155080213902E-3</v>
      </c>
      <c r="E221" s="105" t="s">
        <v>454</v>
      </c>
      <c r="F221" s="105">
        <v>19</v>
      </c>
    </row>
    <row r="222" spans="2:6" x14ac:dyDescent="0.25">
      <c r="B222" s="105" t="s">
        <v>455</v>
      </c>
      <c r="C222" s="106">
        <v>3.7418147801683817E-3</v>
      </c>
      <c r="E222" s="105" t="s">
        <v>456</v>
      </c>
      <c r="F222" s="105">
        <v>19</v>
      </c>
    </row>
    <row r="223" spans="2:6" x14ac:dyDescent="0.25">
      <c r="B223" s="105" t="s">
        <v>457</v>
      </c>
      <c r="C223" s="106">
        <v>3.7359900373599006E-3</v>
      </c>
      <c r="E223" s="105" t="s">
        <v>458</v>
      </c>
      <c r="F223" s="105">
        <v>19</v>
      </c>
    </row>
    <row r="224" spans="2:6" x14ac:dyDescent="0.25">
      <c r="B224" s="105" t="s">
        <v>459</v>
      </c>
      <c r="C224" s="106">
        <v>3.7313432835820895E-3</v>
      </c>
      <c r="E224" s="105" t="s">
        <v>460</v>
      </c>
      <c r="F224" s="105">
        <v>19</v>
      </c>
    </row>
    <row r="225" spans="2:6" x14ac:dyDescent="0.25">
      <c r="B225" s="105" t="s">
        <v>259</v>
      </c>
      <c r="C225" s="106">
        <v>3.7160906726124115E-3</v>
      </c>
      <c r="E225" s="105" t="s">
        <v>448</v>
      </c>
      <c r="F225" s="105">
        <v>18</v>
      </c>
    </row>
    <row r="226" spans="2:6" x14ac:dyDescent="0.25">
      <c r="B226" s="105" t="s">
        <v>213</v>
      </c>
      <c r="C226" s="106">
        <v>3.6961385079272444E-3</v>
      </c>
      <c r="E226" s="105" t="s">
        <v>461</v>
      </c>
      <c r="F226" s="105">
        <v>18</v>
      </c>
    </row>
    <row r="227" spans="2:6" x14ac:dyDescent="0.25">
      <c r="B227" s="105" t="s">
        <v>462</v>
      </c>
      <c r="C227" s="106">
        <v>3.6900369003690036E-3</v>
      </c>
      <c r="E227" s="105" t="s">
        <v>463</v>
      </c>
      <c r="F227" s="105">
        <v>18</v>
      </c>
    </row>
    <row r="228" spans="2:6" x14ac:dyDescent="0.25">
      <c r="B228" s="105" t="s">
        <v>326</v>
      </c>
      <c r="C228" s="106">
        <v>3.682272488164124E-3</v>
      </c>
      <c r="E228" s="105" t="s">
        <v>464</v>
      </c>
      <c r="F228" s="105">
        <v>18</v>
      </c>
    </row>
    <row r="229" spans="2:6" x14ac:dyDescent="0.25">
      <c r="B229" s="105" t="s">
        <v>288</v>
      </c>
      <c r="C229" s="106">
        <v>3.6777283612726649E-3</v>
      </c>
      <c r="E229" s="105" t="s">
        <v>465</v>
      </c>
      <c r="F229" s="105">
        <v>18</v>
      </c>
    </row>
    <row r="230" spans="2:6" x14ac:dyDescent="0.25">
      <c r="B230" s="105" t="s">
        <v>466</v>
      </c>
      <c r="C230" s="106">
        <v>3.6563071297989031E-3</v>
      </c>
      <c r="E230" s="105" t="s">
        <v>467</v>
      </c>
      <c r="F230" s="105">
        <v>18</v>
      </c>
    </row>
    <row r="231" spans="2:6" x14ac:dyDescent="0.25">
      <c r="B231" s="105" t="s">
        <v>237</v>
      </c>
      <c r="C231" s="106">
        <v>3.6506924726198067E-3</v>
      </c>
      <c r="E231" s="105" t="s">
        <v>468</v>
      </c>
      <c r="F231" s="105">
        <v>18</v>
      </c>
    </row>
    <row r="232" spans="2:6" x14ac:dyDescent="0.25">
      <c r="B232" s="105" t="s">
        <v>295</v>
      </c>
      <c r="C232" s="106">
        <v>3.6473055530227044E-3</v>
      </c>
      <c r="E232" s="105" t="s">
        <v>469</v>
      </c>
      <c r="F232" s="105">
        <v>18</v>
      </c>
    </row>
    <row r="233" spans="2:6" x14ac:dyDescent="0.25">
      <c r="B233" s="105" t="s">
        <v>339</v>
      </c>
      <c r="C233" s="106">
        <v>3.6423841059602651E-3</v>
      </c>
      <c r="E233" s="105" t="s">
        <v>470</v>
      </c>
      <c r="F233" s="105">
        <v>18</v>
      </c>
    </row>
    <row r="234" spans="2:6" x14ac:dyDescent="0.25">
      <c r="B234" s="105" t="s">
        <v>280</v>
      </c>
      <c r="C234" s="106">
        <v>3.606347171020997E-3</v>
      </c>
      <c r="E234" s="105" t="s">
        <v>471</v>
      </c>
      <c r="F234" s="105">
        <v>18</v>
      </c>
    </row>
    <row r="235" spans="2:6" x14ac:dyDescent="0.25">
      <c r="B235" s="105" t="s">
        <v>472</v>
      </c>
      <c r="C235" s="106">
        <v>3.5985605757696921E-3</v>
      </c>
      <c r="E235" s="105" t="s">
        <v>212</v>
      </c>
      <c r="F235" s="105">
        <v>17</v>
      </c>
    </row>
    <row r="236" spans="2:6" x14ac:dyDescent="0.25">
      <c r="B236" s="105" t="s">
        <v>473</v>
      </c>
      <c r="C236" s="106">
        <v>3.5971223021582736E-3</v>
      </c>
      <c r="E236" s="105" t="s">
        <v>378</v>
      </c>
      <c r="F236" s="105">
        <v>17</v>
      </c>
    </row>
    <row r="237" spans="2:6" x14ac:dyDescent="0.25">
      <c r="B237" s="105" t="s">
        <v>474</v>
      </c>
      <c r="C237" s="106">
        <v>3.5919540229885057E-3</v>
      </c>
      <c r="E237" s="105" t="s">
        <v>475</v>
      </c>
      <c r="F237" s="105">
        <v>17</v>
      </c>
    </row>
    <row r="238" spans="2:6" x14ac:dyDescent="0.25">
      <c r="B238" s="105" t="s">
        <v>476</v>
      </c>
      <c r="C238" s="106">
        <v>3.5794183445190158E-3</v>
      </c>
      <c r="E238" s="105" t="s">
        <v>477</v>
      </c>
      <c r="F238" s="105">
        <v>17</v>
      </c>
    </row>
    <row r="239" spans="2:6" x14ac:dyDescent="0.25">
      <c r="B239" s="105" t="s">
        <v>297</v>
      </c>
      <c r="C239" s="106">
        <v>3.5267148651031564E-3</v>
      </c>
      <c r="E239" s="105" t="s">
        <v>478</v>
      </c>
      <c r="F239" s="105">
        <v>17</v>
      </c>
    </row>
    <row r="240" spans="2:6" x14ac:dyDescent="0.25">
      <c r="B240" s="105" t="s">
        <v>197</v>
      </c>
      <c r="C240" s="106">
        <v>3.4831915755366544E-3</v>
      </c>
      <c r="E240" s="105" t="s">
        <v>479</v>
      </c>
      <c r="F240" s="105">
        <v>17</v>
      </c>
    </row>
    <row r="241" spans="2:6" x14ac:dyDescent="0.25">
      <c r="B241" s="105" t="s">
        <v>374</v>
      </c>
      <c r="C241" s="106">
        <v>3.4822286263208454E-3</v>
      </c>
      <c r="E241" s="105" t="s">
        <v>480</v>
      </c>
      <c r="F241" s="105">
        <v>17</v>
      </c>
    </row>
    <row r="242" spans="2:6" x14ac:dyDescent="0.25">
      <c r="B242" s="105" t="s">
        <v>461</v>
      </c>
      <c r="C242" s="106">
        <v>3.4515819750719078E-3</v>
      </c>
      <c r="E242" s="105" t="s">
        <v>481</v>
      </c>
      <c r="F242" s="105">
        <v>17</v>
      </c>
    </row>
    <row r="243" spans="2:6" x14ac:dyDescent="0.25">
      <c r="B243" s="105" t="s">
        <v>269</v>
      </c>
      <c r="C243" s="106">
        <v>3.4371643394199786E-3</v>
      </c>
      <c r="E243" s="105" t="s">
        <v>482</v>
      </c>
      <c r="F243" s="105">
        <v>17</v>
      </c>
    </row>
    <row r="244" spans="2:6" x14ac:dyDescent="0.25">
      <c r="B244" s="105" t="s">
        <v>483</v>
      </c>
      <c r="C244" s="106">
        <v>3.4364261168384879E-3</v>
      </c>
      <c r="E244" s="105" t="s">
        <v>484</v>
      </c>
      <c r="F244" s="105">
        <v>16</v>
      </c>
    </row>
    <row r="245" spans="2:6" x14ac:dyDescent="0.25">
      <c r="B245" s="105" t="s">
        <v>341</v>
      </c>
      <c r="C245" s="106">
        <v>3.4342803621604744E-3</v>
      </c>
      <c r="E245" s="105" t="s">
        <v>485</v>
      </c>
      <c r="F245" s="105">
        <v>16</v>
      </c>
    </row>
    <row r="246" spans="2:6" x14ac:dyDescent="0.25">
      <c r="B246" s="105" t="s">
        <v>486</v>
      </c>
      <c r="C246" s="106">
        <v>3.4285714285714284E-3</v>
      </c>
      <c r="E246" s="105" t="s">
        <v>487</v>
      </c>
      <c r="F246" s="105">
        <v>16</v>
      </c>
    </row>
    <row r="247" spans="2:6" x14ac:dyDescent="0.25">
      <c r="B247" s="105" t="s">
        <v>298</v>
      </c>
      <c r="C247" s="106">
        <v>3.4249507663327338E-3</v>
      </c>
      <c r="E247" s="105" t="s">
        <v>488</v>
      </c>
      <c r="F247" s="105">
        <v>16</v>
      </c>
    </row>
    <row r="248" spans="2:6" x14ac:dyDescent="0.25">
      <c r="B248" s="105" t="s">
        <v>209</v>
      </c>
      <c r="C248" s="106">
        <v>3.4242065059923612E-3</v>
      </c>
      <c r="E248" s="105" t="s">
        <v>489</v>
      </c>
      <c r="F248" s="105">
        <v>16</v>
      </c>
    </row>
    <row r="249" spans="2:6" x14ac:dyDescent="0.25">
      <c r="B249" s="105" t="s">
        <v>490</v>
      </c>
      <c r="C249" s="106">
        <v>3.4176349965823649E-3</v>
      </c>
      <c r="E249" s="105" t="s">
        <v>491</v>
      </c>
      <c r="F249" s="105">
        <v>16</v>
      </c>
    </row>
    <row r="250" spans="2:6" x14ac:dyDescent="0.25">
      <c r="B250" s="105" t="s">
        <v>413</v>
      </c>
      <c r="C250" s="106">
        <v>3.4114506081281519E-3</v>
      </c>
      <c r="E250" s="105" t="s">
        <v>492</v>
      </c>
      <c r="F250" s="105">
        <v>16</v>
      </c>
    </row>
    <row r="251" spans="2:6" x14ac:dyDescent="0.25">
      <c r="B251" s="105" t="s">
        <v>484</v>
      </c>
      <c r="C251" s="106">
        <v>3.4093330492222457E-3</v>
      </c>
      <c r="E251" s="105" t="s">
        <v>493</v>
      </c>
      <c r="F251" s="105">
        <v>16</v>
      </c>
    </row>
    <row r="252" spans="2:6" x14ac:dyDescent="0.25">
      <c r="B252" s="105" t="s">
        <v>350</v>
      </c>
      <c r="C252" s="106">
        <v>3.4024455077086655E-3</v>
      </c>
      <c r="E252" s="105" t="s">
        <v>494</v>
      </c>
      <c r="F252" s="105">
        <v>16</v>
      </c>
    </row>
    <row r="253" spans="2:6" x14ac:dyDescent="0.25">
      <c r="B253" s="105" t="s">
        <v>434</v>
      </c>
      <c r="C253" s="106">
        <v>3.3806626098715348E-3</v>
      </c>
      <c r="E253" s="105" t="s">
        <v>495</v>
      </c>
      <c r="F253" s="105">
        <v>16</v>
      </c>
    </row>
    <row r="254" spans="2:6" x14ac:dyDescent="0.25">
      <c r="B254" s="105" t="s">
        <v>328</v>
      </c>
      <c r="C254" s="106">
        <v>3.3774003666891825E-3</v>
      </c>
      <c r="E254" s="105" t="s">
        <v>309</v>
      </c>
      <c r="F254" s="105">
        <v>15</v>
      </c>
    </row>
    <row r="255" spans="2:6" x14ac:dyDescent="0.25">
      <c r="B255" s="105" t="s">
        <v>338</v>
      </c>
      <c r="C255" s="106">
        <v>3.3736852550109147E-3</v>
      </c>
      <c r="E255" s="105" t="s">
        <v>400</v>
      </c>
      <c r="F255" s="105">
        <v>15</v>
      </c>
    </row>
    <row r="256" spans="2:6" x14ac:dyDescent="0.25">
      <c r="B256" s="105" t="s">
        <v>216</v>
      </c>
      <c r="C256" s="106">
        <v>3.3706350276392072E-3</v>
      </c>
      <c r="E256" s="105" t="s">
        <v>496</v>
      </c>
      <c r="F256" s="105">
        <v>15</v>
      </c>
    </row>
    <row r="257" spans="2:6" x14ac:dyDescent="0.25">
      <c r="B257" s="105" t="s">
        <v>497</v>
      </c>
      <c r="C257" s="106">
        <v>3.3670033670033669E-3</v>
      </c>
      <c r="E257" s="105" t="s">
        <v>498</v>
      </c>
      <c r="F257" s="105">
        <v>15</v>
      </c>
    </row>
    <row r="258" spans="2:6" x14ac:dyDescent="0.25">
      <c r="B258" s="105" t="s">
        <v>499</v>
      </c>
      <c r="C258" s="106">
        <v>3.3641715727502101E-3</v>
      </c>
      <c r="E258" s="105" t="s">
        <v>500</v>
      </c>
      <c r="F258" s="105">
        <v>15</v>
      </c>
    </row>
    <row r="259" spans="2:6" x14ac:dyDescent="0.25">
      <c r="B259" s="105" t="s">
        <v>501</v>
      </c>
      <c r="C259" s="106">
        <v>3.3632286995515697E-3</v>
      </c>
      <c r="E259" s="105" t="s">
        <v>502</v>
      </c>
      <c r="F259" s="105">
        <v>15</v>
      </c>
    </row>
    <row r="260" spans="2:6" x14ac:dyDescent="0.25">
      <c r="B260" s="105" t="s">
        <v>503</v>
      </c>
      <c r="C260" s="106">
        <v>3.3222591362126247E-3</v>
      </c>
      <c r="E260" s="105" t="s">
        <v>504</v>
      </c>
      <c r="F260" s="105">
        <v>15</v>
      </c>
    </row>
    <row r="261" spans="2:6" x14ac:dyDescent="0.25">
      <c r="B261" s="105" t="s">
        <v>505</v>
      </c>
      <c r="C261" s="106">
        <v>3.2894736842105261E-3</v>
      </c>
      <c r="E261" s="105" t="s">
        <v>506</v>
      </c>
      <c r="F261" s="105">
        <v>15</v>
      </c>
    </row>
    <row r="262" spans="2:6" x14ac:dyDescent="0.25">
      <c r="B262" s="105" t="s">
        <v>507</v>
      </c>
      <c r="C262" s="106">
        <v>3.2894736842105261E-3</v>
      </c>
      <c r="E262" s="105" t="s">
        <v>508</v>
      </c>
      <c r="F262" s="105">
        <v>15</v>
      </c>
    </row>
    <row r="263" spans="2:6" x14ac:dyDescent="0.25">
      <c r="B263" s="105" t="s">
        <v>262</v>
      </c>
      <c r="C263" s="106">
        <v>3.2769343944358993E-3</v>
      </c>
      <c r="E263" s="105" t="s">
        <v>509</v>
      </c>
      <c r="F263" s="105">
        <v>15</v>
      </c>
    </row>
    <row r="264" spans="2:6" x14ac:dyDescent="0.25">
      <c r="B264" s="105" t="s">
        <v>510</v>
      </c>
      <c r="C264" s="106">
        <v>3.2733224222585926E-3</v>
      </c>
      <c r="E264" s="105" t="s">
        <v>511</v>
      </c>
      <c r="F264" s="105">
        <v>15</v>
      </c>
    </row>
    <row r="265" spans="2:6" x14ac:dyDescent="0.25">
      <c r="B265" s="105" t="s">
        <v>187</v>
      </c>
      <c r="C265" s="106">
        <v>3.2577711415773042E-3</v>
      </c>
      <c r="E265" s="105" t="s">
        <v>512</v>
      </c>
      <c r="F265" s="105">
        <v>15</v>
      </c>
    </row>
    <row r="266" spans="2:6" x14ac:dyDescent="0.25">
      <c r="B266" s="105" t="s">
        <v>362</v>
      </c>
      <c r="C266" s="106">
        <v>3.2559149120902973E-3</v>
      </c>
      <c r="E266" s="105" t="s">
        <v>513</v>
      </c>
      <c r="F266" s="105">
        <v>15</v>
      </c>
    </row>
    <row r="267" spans="2:6" x14ac:dyDescent="0.25">
      <c r="B267" s="105" t="s">
        <v>436</v>
      </c>
      <c r="C267" s="106">
        <v>3.2520325203252032E-3</v>
      </c>
      <c r="E267" s="105" t="s">
        <v>514</v>
      </c>
      <c r="F267" s="105">
        <v>15</v>
      </c>
    </row>
    <row r="268" spans="2:6" x14ac:dyDescent="0.25">
      <c r="B268" s="105" t="s">
        <v>515</v>
      </c>
      <c r="C268" s="106">
        <v>3.246753246753247E-3</v>
      </c>
      <c r="E268" s="105" t="s">
        <v>516</v>
      </c>
      <c r="F268" s="105">
        <v>15</v>
      </c>
    </row>
    <row r="269" spans="2:6" x14ac:dyDescent="0.25">
      <c r="B269" s="105" t="s">
        <v>437</v>
      </c>
      <c r="C269" s="106">
        <v>3.2346757237586934E-3</v>
      </c>
      <c r="E269" s="105" t="s">
        <v>517</v>
      </c>
      <c r="F269" s="105">
        <v>15</v>
      </c>
    </row>
    <row r="270" spans="2:6" x14ac:dyDescent="0.25">
      <c r="B270" s="105" t="s">
        <v>417</v>
      </c>
      <c r="C270" s="106">
        <v>3.2023289665211062E-3</v>
      </c>
      <c r="E270" s="105" t="s">
        <v>518</v>
      </c>
      <c r="F270" s="105">
        <v>15</v>
      </c>
    </row>
    <row r="271" spans="2:6" x14ac:dyDescent="0.25">
      <c r="B271" s="105" t="s">
        <v>496</v>
      </c>
      <c r="C271" s="106">
        <v>3.201024327784891E-3</v>
      </c>
      <c r="E271" s="105" t="s">
        <v>365</v>
      </c>
      <c r="F271" s="105">
        <v>14</v>
      </c>
    </row>
    <row r="272" spans="2:6" x14ac:dyDescent="0.25">
      <c r="B272" s="105" t="s">
        <v>343</v>
      </c>
      <c r="C272" s="106">
        <v>3.187789799072643E-3</v>
      </c>
      <c r="E272" s="105" t="s">
        <v>519</v>
      </c>
      <c r="F272" s="105">
        <v>14</v>
      </c>
    </row>
    <row r="273" spans="2:6" x14ac:dyDescent="0.25">
      <c r="B273" s="105" t="s">
        <v>520</v>
      </c>
      <c r="C273" s="106">
        <v>3.1746031746031746E-3</v>
      </c>
      <c r="E273" s="105" t="s">
        <v>521</v>
      </c>
      <c r="F273" s="105">
        <v>14</v>
      </c>
    </row>
    <row r="274" spans="2:6" x14ac:dyDescent="0.25">
      <c r="B274" s="105" t="s">
        <v>300</v>
      </c>
      <c r="C274" s="106">
        <v>3.1735956839098697E-3</v>
      </c>
      <c r="E274" s="105" t="s">
        <v>522</v>
      </c>
      <c r="F274" s="105">
        <v>14</v>
      </c>
    </row>
    <row r="275" spans="2:6" x14ac:dyDescent="0.25">
      <c r="B275" s="105" t="s">
        <v>523</v>
      </c>
      <c r="C275" s="106">
        <v>3.134796238244514E-3</v>
      </c>
      <c r="E275" s="105" t="s">
        <v>524</v>
      </c>
      <c r="F275" s="105">
        <v>14</v>
      </c>
    </row>
    <row r="276" spans="2:6" x14ac:dyDescent="0.25">
      <c r="B276" s="105" t="s">
        <v>217</v>
      </c>
      <c r="C276" s="106">
        <v>3.1215256991362354E-3</v>
      </c>
      <c r="E276" s="105" t="s">
        <v>525</v>
      </c>
      <c r="F276" s="105">
        <v>14</v>
      </c>
    </row>
    <row r="277" spans="2:6" x14ac:dyDescent="0.25">
      <c r="B277" s="105" t="s">
        <v>293</v>
      </c>
      <c r="C277" s="106">
        <v>3.1155015197568388E-3</v>
      </c>
      <c r="E277" s="105" t="s">
        <v>526</v>
      </c>
      <c r="F277" s="105">
        <v>14</v>
      </c>
    </row>
    <row r="278" spans="2:6" x14ac:dyDescent="0.25">
      <c r="B278" s="105" t="s">
        <v>498</v>
      </c>
      <c r="C278" s="106">
        <v>3.1152647975077881E-3</v>
      </c>
      <c r="E278" s="105" t="s">
        <v>527</v>
      </c>
      <c r="F278" s="105">
        <v>14</v>
      </c>
    </row>
    <row r="279" spans="2:6" x14ac:dyDescent="0.25">
      <c r="B279" s="105" t="s">
        <v>528</v>
      </c>
      <c r="C279" s="106">
        <v>3.1104199066874028E-3</v>
      </c>
      <c r="E279" s="105" t="s">
        <v>529</v>
      </c>
      <c r="F279" s="105">
        <v>14</v>
      </c>
    </row>
    <row r="280" spans="2:6" x14ac:dyDescent="0.25">
      <c r="B280" s="105" t="s">
        <v>345</v>
      </c>
      <c r="C280" s="106">
        <v>3.1038374717832955E-3</v>
      </c>
      <c r="E280" s="105" t="s">
        <v>530</v>
      </c>
      <c r="F280" s="105">
        <v>14</v>
      </c>
    </row>
    <row r="281" spans="2:6" x14ac:dyDescent="0.25">
      <c r="B281" s="105" t="s">
        <v>531</v>
      </c>
      <c r="C281" s="106">
        <v>3.1007751937984496E-3</v>
      </c>
      <c r="E281" s="105" t="s">
        <v>532</v>
      </c>
      <c r="F281" s="105">
        <v>14</v>
      </c>
    </row>
    <row r="282" spans="2:6" x14ac:dyDescent="0.25">
      <c r="B282" s="105" t="s">
        <v>284</v>
      </c>
      <c r="C282" s="106">
        <v>3.0875026313942882E-3</v>
      </c>
      <c r="E282" s="105" t="s">
        <v>533</v>
      </c>
      <c r="F282" s="105">
        <v>14</v>
      </c>
    </row>
    <row r="283" spans="2:6" x14ac:dyDescent="0.25">
      <c r="B283" s="105" t="s">
        <v>534</v>
      </c>
      <c r="C283" s="106">
        <v>3.0864197530864196E-3</v>
      </c>
      <c r="E283" s="105" t="s">
        <v>535</v>
      </c>
      <c r="F283" s="105">
        <v>14</v>
      </c>
    </row>
    <row r="284" spans="2:6" x14ac:dyDescent="0.25">
      <c r="B284" s="105" t="s">
        <v>536</v>
      </c>
      <c r="C284" s="106">
        <v>3.0832476875642342E-3</v>
      </c>
      <c r="E284" s="105" t="s">
        <v>218</v>
      </c>
      <c r="F284" s="105">
        <v>13</v>
      </c>
    </row>
    <row r="285" spans="2:6" x14ac:dyDescent="0.25">
      <c r="B285" s="105" t="s">
        <v>375</v>
      </c>
      <c r="C285" s="106">
        <v>3.0610090774751955E-3</v>
      </c>
      <c r="E285" s="105" t="s">
        <v>272</v>
      </c>
      <c r="F285" s="105">
        <v>13</v>
      </c>
    </row>
    <row r="286" spans="2:6" x14ac:dyDescent="0.25">
      <c r="B286" s="105" t="s">
        <v>537</v>
      </c>
      <c r="C286" s="106">
        <v>3.060778312199388E-3</v>
      </c>
      <c r="E286" s="105" t="s">
        <v>348</v>
      </c>
      <c r="F286" s="105">
        <v>13</v>
      </c>
    </row>
    <row r="287" spans="2:6" x14ac:dyDescent="0.25">
      <c r="B287" s="105" t="s">
        <v>538</v>
      </c>
      <c r="C287" s="106">
        <v>3.0487804878048782E-3</v>
      </c>
      <c r="E287" s="105" t="s">
        <v>429</v>
      </c>
      <c r="F287" s="105">
        <v>13</v>
      </c>
    </row>
    <row r="288" spans="2:6" x14ac:dyDescent="0.25">
      <c r="B288" s="105" t="s">
        <v>364</v>
      </c>
      <c r="C288" s="106">
        <v>3.0444489547391922E-3</v>
      </c>
      <c r="E288" s="105" t="s">
        <v>539</v>
      </c>
      <c r="F288" s="105">
        <v>13</v>
      </c>
    </row>
    <row r="289" spans="2:6" x14ac:dyDescent="0.25">
      <c r="B289" s="105" t="s">
        <v>540</v>
      </c>
      <c r="C289" s="106">
        <v>3.0211480362537764E-3</v>
      </c>
      <c r="E289" s="105" t="s">
        <v>541</v>
      </c>
      <c r="F289" s="105">
        <v>13</v>
      </c>
    </row>
    <row r="290" spans="2:6" x14ac:dyDescent="0.25">
      <c r="B290" s="105" t="s">
        <v>542</v>
      </c>
      <c r="C290" s="106">
        <v>3.003003003003003E-3</v>
      </c>
      <c r="E290" s="105" t="s">
        <v>543</v>
      </c>
      <c r="F290" s="105">
        <v>13</v>
      </c>
    </row>
    <row r="291" spans="2:6" x14ac:dyDescent="0.25">
      <c r="B291" s="105" t="s">
        <v>544</v>
      </c>
      <c r="C291" s="106">
        <v>2.9910269192422734E-3</v>
      </c>
      <c r="E291" s="105" t="s">
        <v>545</v>
      </c>
      <c r="F291" s="105">
        <v>13</v>
      </c>
    </row>
    <row r="292" spans="2:6" x14ac:dyDescent="0.25">
      <c r="B292" s="105" t="s">
        <v>546</v>
      </c>
      <c r="C292" s="106">
        <v>2.9850746268656717E-3</v>
      </c>
      <c r="E292" s="105" t="s">
        <v>547</v>
      </c>
      <c r="F292" s="105">
        <v>13</v>
      </c>
    </row>
    <row r="293" spans="2:6" x14ac:dyDescent="0.25">
      <c r="B293" s="105" t="s">
        <v>273</v>
      </c>
      <c r="C293" s="106">
        <v>2.9647385352930045E-3</v>
      </c>
      <c r="E293" s="105" t="s">
        <v>548</v>
      </c>
      <c r="F293" s="105">
        <v>13</v>
      </c>
    </row>
    <row r="294" spans="2:6" x14ac:dyDescent="0.25">
      <c r="B294" s="105" t="s">
        <v>549</v>
      </c>
      <c r="C294" s="106">
        <v>2.9647198339756895E-3</v>
      </c>
      <c r="E294" s="105" t="s">
        <v>550</v>
      </c>
      <c r="F294" s="105">
        <v>13</v>
      </c>
    </row>
    <row r="295" spans="2:6" x14ac:dyDescent="0.25">
      <c r="B295" s="105" t="s">
        <v>551</v>
      </c>
      <c r="C295" s="106">
        <v>2.9585798816568047E-3</v>
      </c>
      <c r="E295" s="105" t="s">
        <v>552</v>
      </c>
      <c r="F295" s="105">
        <v>13</v>
      </c>
    </row>
    <row r="296" spans="2:6" x14ac:dyDescent="0.25">
      <c r="B296" s="105" t="s">
        <v>238</v>
      </c>
      <c r="C296" s="106">
        <v>2.9234338747099768E-3</v>
      </c>
      <c r="E296" s="105" t="s">
        <v>553</v>
      </c>
      <c r="F296" s="105">
        <v>13</v>
      </c>
    </row>
    <row r="297" spans="2:6" x14ac:dyDescent="0.25">
      <c r="B297" s="105" t="s">
        <v>554</v>
      </c>
      <c r="C297" s="106">
        <v>2.9154518950437317E-3</v>
      </c>
      <c r="E297" s="105" t="s">
        <v>555</v>
      </c>
      <c r="F297" s="105">
        <v>13</v>
      </c>
    </row>
    <row r="298" spans="2:6" x14ac:dyDescent="0.25">
      <c r="B298" s="105" t="s">
        <v>556</v>
      </c>
      <c r="C298" s="106">
        <v>2.9090909090909089E-3</v>
      </c>
      <c r="E298" s="105" t="s">
        <v>557</v>
      </c>
      <c r="F298" s="105">
        <v>13</v>
      </c>
    </row>
    <row r="299" spans="2:6" x14ac:dyDescent="0.25">
      <c r="B299" s="105" t="s">
        <v>558</v>
      </c>
      <c r="C299" s="106">
        <v>2.8735632183908046E-3</v>
      </c>
      <c r="E299" s="105" t="s">
        <v>559</v>
      </c>
      <c r="F299" s="105">
        <v>13</v>
      </c>
    </row>
    <row r="300" spans="2:6" x14ac:dyDescent="0.25">
      <c r="B300" s="105" t="s">
        <v>560</v>
      </c>
      <c r="C300" s="106">
        <v>2.8530670470756064E-3</v>
      </c>
      <c r="E300" s="105" t="s">
        <v>486</v>
      </c>
      <c r="F300" s="105">
        <v>12</v>
      </c>
    </row>
    <row r="301" spans="2:6" x14ac:dyDescent="0.25">
      <c r="B301" s="105" t="s">
        <v>316</v>
      </c>
      <c r="C301" s="106">
        <v>2.8398188656074911E-3</v>
      </c>
      <c r="E301" s="105" t="s">
        <v>499</v>
      </c>
      <c r="F301" s="105">
        <v>12</v>
      </c>
    </row>
    <row r="302" spans="2:6" x14ac:dyDescent="0.25">
      <c r="B302" s="105" t="s">
        <v>401</v>
      </c>
      <c r="C302" s="106">
        <v>2.8293345405160705E-3</v>
      </c>
      <c r="E302" s="105" t="s">
        <v>561</v>
      </c>
      <c r="F302" s="105">
        <v>12</v>
      </c>
    </row>
    <row r="303" spans="2:6" x14ac:dyDescent="0.25">
      <c r="B303" s="105" t="s">
        <v>330</v>
      </c>
      <c r="C303" s="106">
        <v>2.8173549062223296E-3</v>
      </c>
      <c r="E303" s="105" t="s">
        <v>562</v>
      </c>
      <c r="F303" s="105">
        <v>12</v>
      </c>
    </row>
    <row r="304" spans="2:6" x14ac:dyDescent="0.25">
      <c r="B304" s="105" t="s">
        <v>275</v>
      </c>
      <c r="C304" s="106">
        <v>2.8142027423507573E-3</v>
      </c>
      <c r="E304" s="105" t="s">
        <v>563</v>
      </c>
      <c r="F304" s="105">
        <v>12</v>
      </c>
    </row>
    <row r="305" spans="2:6" x14ac:dyDescent="0.25">
      <c r="B305" s="105" t="s">
        <v>306</v>
      </c>
      <c r="C305" s="106">
        <v>2.8063610851262861E-3</v>
      </c>
      <c r="E305" s="105" t="s">
        <v>564</v>
      </c>
      <c r="F305" s="105">
        <v>12</v>
      </c>
    </row>
    <row r="306" spans="2:6" x14ac:dyDescent="0.25">
      <c r="B306" s="105" t="s">
        <v>475</v>
      </c>
      <c r="C306" s="106">
        <v>2.8029678483099752E-3</v>
      </c>
      <c r="E306" s="105" t="s">
        <v>565</v>
      </c>
      <c r="F306" s="105">
        <v>12</v>
      </c>
    </row>
    <row r="307" spans="2:6" x14ac:dyDescent="0.25">
      <c r="B307" s="105" t="s">
        <v>566</v>
      </c>
      <c r="C307" s="106">
        <v>2.8011204481792717E-3</v>
      </c>
      <c r="E307" s="105" t="s">
        <v>567</v>
      </c>
      <c r="F307" s="105">
        <v>12</v>
      </c>
    </row>
    <row r="308" spans="2:6" x14ac:dyDescent="0.25">
      <c r="B308" s="105" t="s">
        <v>568</v>
      </c>
      <c r="C308" s="106">
        <v>2.7855153203342618E-3</v>
      </c>
      <c r="E308" s="105" t="s">
        <v>569</v>
      </c>
      <c r="F308" s="105">
        <v>12</v>
      </c>
    </row>
    <row r="309" spans="2:6" x14ac:dyDescent="0.25">
      <c r="B309" s="105" t="s">
        <v>570</v>
      </c>
      <c r="C309" s="106">
        <v>2.7743526510480886E-3</v>
      </c>
      <c r="E309" s="105" t="s">
        <v>571</v>
      </c>
      <c r="F309" s="105">
        <v>12</v>
      </c>
    </row>
    <row r="310" spans="2:6" x14ac:dyDescent="0.25">
      <c r="B310" s="105" t="s">
        <v>572</v>
      </c>
      <c r="C310" s="106">
        <v>2.7675276752767526E-3</v>
      </c>
      <c r="E310" s="105" t="s">
        <v>253</v>
      </c>
      <c r="F310" s="105">
        <v>11</v>
      </c>
    </row>
    <row r="311" spans="2:6" x14ac:dyDescent="0.25">
      <c r="B311" s="105" t="s">
        <v>358</v>
      </c>
      <c r="C311" s="106">
        <v>2.7607088787959745E-3</v>
      </c>
      <c r="E311" s="105" t="s">
        <v>268</v>
      </c>
      <c r="F311" s="105">
        <v>11</v>
      </c>
    </row>
    <row r="312" spans="2:6" x14ac:dyDescent="0.25">
      <c r="B312" s="105" t="s">
        <v>573</v>
      </c>
      <c r="C312" s="106">
        <v>2.7548209366391185E-3</v>
      </c>
      <c r="E312" s="105" t="s">
        <v>411</v>
      </c>
      <c r="F312" s="105">
        <v>11</v>
      </c>
    </row>
    <row r="313" spans="2:6" x14ac:dyDescent="0.25">
      <c r="B313" s="105" t="s">
        <v>519</v>
      </c>
      <c r="C313" s="106">
        <v>2.7349091619456923E-3</v>
      </c>
      <c r="E313" s="105" t="s">
        <v>574</v>
      </c>
      <c r="F313" s="105">
        <v>11</v>
      </c>
    </row>
    <row r="314" spans="2:6" x14ac:dyDescent="0.25">
      <c r="B314" s="105" t="s">
        <v>575</v>
      </c>
      <c r="C314" s="106">
        <v>2.7247956403269754E-3</v>
      </c>
      <c r="E314" s="105" t="s">
        <v>576</v>
      </c>
      <c r="F314" s="105">
        <v>11</v>
      </c>
    </row>
    <row r="315" spans="2:6" x14ac:dyDescent="0.25">
      <c r="B315" s="105" t="s">
        <v>500</v>
      </c>
      <c r="C315" s="106">
        <v>2.7247956403269754E-3</v>
      </c>
      <c r="E315" s="105" t="s">
        <v>577</v>
      </c>
      <c r="F315" s="105">
        <v>11</v>
      </c>
    </row>
    <row r="316" spans="2:6" x14ac:dyDescent="0.25">
      <c r="B316" s="105" t="s">
        <v>387</v>
      </c>
      <c r="C316" s="106">
        <v>2.6793075020610057E-3</v>
      </c>
      <c r="E316" s="105" t="s">
        <v>578</v>
      </c>
      <c r="F316" s="105">
        <v>11</v>
      </c>
    </row>
    <row r="317" spans="2:6" x14ac:dyDescent="0.25">
      <c r="B317" s="105" t="s">
        <v>579</v>
      </c>
      <c r="C317" s="106">
        <v>2.6737967914438501E-3</v>
      </c>
      <c r="E317" s="105" t="s">
        <v>580</v>
      </c>
      <c r="F317" s="105">
        <v>11</v>
      </c>
    </row>
    <row r="318" spans="2:6" x14ac:dyDescent="0.25">
      <c r="B318" s="105" t="s">
        <v>574</v>
      </c>
      <c r="C318" s="106">
        <v>2.6699029126213592E-3</v>
      </c>
      <c r="E318" s="105" t="s">
        <v>581</v>
      </c>
      <c r="F318" s="105">
        <v>11</v>
      </c>
    </row>
    <row r="319" spans="2:6" x14ac:dyDescent="0.25">
      <c r="B319" s="105" t="s">
        <v>582</v>
      </c>
      <c r="C319" s="106">
        <v>2.6666666666666666E-3</v>
      </c>
      <c r="E319" s="105" t="s">
        <v>583</v>
      </c>
      <c r="F319" s="105">
        <v>11</v>
      </c>
    </row>
    <row r="320" spans="2:6" x14ac:dyDescent="0.25">
      <c r="B320" s="105" t="s">
        <v>502</v>
      </c>
      <c r="C320" s="106">
        <v>2.6661926768574476E-3</v>
      </c>
      <c r="E320" s="105" t="s">
        <v>584</v>
      </c>
      <c r="F320" s="105">
        <v>11</v>
      </c>
    </row>
    <row r="321" spans="2:6" x14ac:dyDescent="0.25">
      <c r="B321" s="105" t="s">
        <v>576</v>
      </c>
      <c r="C321" s="106">
        <v>2.6621490803484995E-3</v>
      </c>
      <c r="E321" s="105" t="s">
        <v>585</v>
      </c>
      <c r="F321" s="105">
        <v>11</v>
      </c>
    </row>
    <row r="322" spans="2:6" x14ac:dyDescent="0.25">
      <c r="B322" s="105" t="s">
        <v>351</v>
      </c>
      <c r="C322" s="106">
        <v>2.6300649297279527E-3</v>
      </c>
      <c r="E322" s="105" t="s">
        <v>586</v>
      </c>
      <c r="F322" s="105">
        <v>11</v>
      </c>
    </row>
    <row r="323" spans="2:6" x14ac:dyDescent="0.25">
      <c r="B323" s="105" t="s">
        <v>244</v>
      </c>
      <c r="C323" s="106">
        <v>2.6213464983179694E-3</v>
      </c>
      <c r="E323" s="105" t="s">
        <v>215</v>
      </c>
      <c r="F323" s="105">
        <v>10</v>
      </c>
    </row>
    <row r="324" spans="2:6" x14ac:dyDescent="0.25">
      <c r="B324" s="105" t="s">
        <v>290</v>
      </c>
      <c r="C324" s="106">
        <v>2.6171485543369892E-3</v>
      </c>
      <c r="E324" s="105" t="s">
        <v>294</v>
      </c>
      <c r="F324" s="105">
        <v>10</v>
      </c>
    </row>
    <row r="325" spans="2:6" x14ac:dyDescent="0.25">
      <c r="B325" s="105" t="s">
        <v>587</v>
      </c>
      <c r="C325" s="106">
        <v>2.6075619295958278E-3</v>
      </c>
      <c r="E325" s="105" t="s">
        <v>392</v>
      </c>
      <c r="F325" s="105">
        <v>10</v>
      </c>
    </row>
    <row r="326" spans="2:6" x14ac:dyDescent="0.25">
      <c r="B326" s="105" t="s">
        <v>588</v>
      </c>
      <c r="C326" s="106">
        <v>2.6041666666666665E-3</v>
      </c>
      <c r="E326" s="105" t="s">
        <v>490</v>
      </c>
      <c r="F326" s="105">
        <v>10</v>
      </c>
    </row>
    <row r="327" spans="2:6" x14ac:dyDescent="0.25">
      <c r="B327" s="105" t="s">
        <v>589</v>
      </c>
      <c r="C327" s="106">
        <v>2.6041666666666665E-3</v>
      </c>
      <c r="E327" s="105" t="s">
        <v>549</v>
      </c>
      <c r="F327" s="105">
        <v>10</v>
      </c>
    </row>
    <row r="328" spans="2:6" x14ac:dyDescent="0.25">
      <c r="B328" s="105" t="s">
        <v>321</v>
      </c>
      <c r="C328" s="106">
        <v>2.5985275010827198E-3</v>
      </c>
      <c r="E328" s="105" t="s">
        <v>590</v>
      </c>
      <c r="F328" s="105">
        <v>10</v>
      </c>
    </row>
    <row r="329" spans="2:6" x14ac:dyDescent="0.25">
      <c r="B329" s="105" t="s">
        <v>312</v>
      </c>
      <c r="C329" s="106">
        <v>2.589084962867071E-3</v>
      </c>
      <c r="E329" s="105" t="s">
        <v>591</v>
      </c>
      <c r="F329" s="105">
        <v>10</v>
      </c>
    </row>
    <row r="330" spans="2:6" x14ac:dyDescent="0.25">
      <c r="B330" s="105" t="s">
        <v>331</v>
      </c>
      <c r="C330" s="106">
        <v>2.5874177570784358E-3</v>
      </c>
      <c r="E330" s="105" t="s">
        <v>592</v>
      </c>
      <c r="F330" s="105">
        <v>10</v>
      </c>
    </row>
    <row r="331" spans="2:6" x14ac:dyDescent="0.25">
      <c r="B331" s="105" t="s">
        <v>593</v>
      </c>
      <c r="C331" s="106">
        <v>2.5728987993138938E-3</v>
      </c>
      <c r="E331" s="105" t="s">
        <v>594</v>
      </c>
      <c r="F331" s="105">
        <v>10</v>
      </c>
    </row>
    <row r="332" spans="2:6" x14ac:dyDescent="0.25">
      <c r="B332" s="105" t="s">
        <v>332</v>
      </c>
      <c r="C332" s="106">
        <v>2.5652301377895046E-3</v>
      </c>
      <c r="E332" s="105" t="s">
        <v>595</v>
      </c>
      <c r="F332" s="105">
        <v>10</v>
      </c>
    </row>
    <row r="333" spans="2:6" x14ac:dyDescent="0.25">
      <c r="B333" s="105" t="s">
        <v>596</v>
      </c>
      <c r="C333" s="106">
        <v>2.5632809996795898E-3</v>
      </c>
      <c r="E333" s="105" t="s">
        <v>597</v>
      </c>
      <c r="F333" s="105">
        <v>10</v>
      </c>
    </row>
    <row r="334" spans="2:6" x14ac:dyDescent="0.25">
      <c r="B334" s="105" t="s">
        <v>504</v>
      </c>
      <c r="C334" s="106">
        <v>2.5597269624573378E-3</v>
      </c>
      <c r="E334" s="105" t="s">
        <v>598</v>
      </c>
      <c r="F334" s="105">
        <v>10</v>
      </c>
    </row>
    <row r="335" spans="2:6" x14ac:dyDescent="0.25">
      <c r="B335" s="105" t="s">
        <v>317</v>
      </c>
      <c r="C335" s="106">
        <v>2.5594908688433868E-3</v>
      </c>
      <c r="E335" s="105" t="s">
        <v>599</v>
      </c>
      <c r="F335" s="105">
        <v>10</v>
      </c>
    </row>
    <row r="336" spans="2:6" x14ac:dyDescent="0.25">
      <c r="B336" s="105" t="s">
        <v>389</v>
      </c>
      <c r="C336" s="106">
        <v>2.556790244861835E-3</v>
      </c>
      <c r="E336" s="105" t="s">
        <v>600</v>
      </c>
      <c r="F336" s="105">
        <v>10</v>
      </c>
    </row>
    <row r="337" spans="2:6" x14ac:dyDescent="0.25">
      <c r="B337" s="105" t="s">
        <v>463</v>
      </c>
      <c r="C337" s="106">
        <v>2.5157232704402514E-3</v>
      </c>
      <c r="E337" s="105" t="s">
        <v>263</v>
      </c>
      <c r="F337" s="105">
        <v>9</v>
      </c>
    </row>
    <row r="338" spans="2:6" x14ac:dyDescent="0.25">
      <c r="B338" s="105" t="s">
        <v>322</v>
      </c>
      <c r="C338" s="106">
        <v>2.5060911938739991E-3</v>
      </c>
      <c r="E338" s="105" t="s">
        <v>472</v>
      </c>
      <c r="F338" s="105">
        <v>9</v>
      </c>
    </row>
    <row r="339" spans="2:6" x14ac:dyDescent="0.25">
      <c r="B339" s="105" t="s">
        <v>577</v>
      </c>
      <c r="C339" s="106">
        <v>2.5022747952684258E-3</v>
      </c>
      <c r="E339" s="105" t="s">
        <v>544</v>
      </c>
      <c r="F339" s="105">
        <v>9</v>
      </c>
    </row>
    <row r="340" spans="2:6" x14ac:dyDescent="0.25">
      <c r="B340" s="105" t="s">
        <v>601</v>
      </c>
      <c r="C340" s="106">
        <v>2.4992189940643548E-3</v>
      </c>
      <c r="E340" s="105" t="s">
        <v>570</v>
      </c>
      <c r="F340" s="105">
        <v>9</v>
      </c>
    </row>
    <row r="341" spans="2:6" x14ac:dyDescent="0.25">
      <c r="B341" s="105" t="s">
        <v>602</v>
      </c>
      <c r="C341" s="106">
        <v>2.4875621890547263E-3</v>
      </c>
      <c r="E341" s="105" t="s">
        <v>603</v>
      </c>
      <c r="F341" s="105">
        <v>9</v>
      </c>
    </row>
    <row r="342" spans="2:6" x14ac:dyDescent="0.25">
      <c r="B342" s="105" t="s">
        <v>408</v>
      </c>
      <c r="C342" s="106">
        <v>2.4752475247524753E-3</v>
      </c>
      <c r="E342" s="105" t="s">
        <v>604</v>
      </c>
      <c r="F342" s="105">
        <v>9</v>
      </c>
    </row>
    <row r="343" spans="2:6" x14ac:dyDescent="0.25">
      <c r="B343" s="105" t="s">
        <v>605</v>
      </c>
      <c r="C343" s="106">
        <v>2.4429967426710096E-3</v>
      </c>
      <c r="E343" s="105" t="s">
        <v>606</v>
      </c>
      <c r="F343" s="105">
        <v>9</v>
      </c>
    </row>
    <row r="344" spans="2:6" x14ac:dyDescent="0.25">
      <c r="B344" s="105" t="s">
        <v>607</v>
      </c>
      <c r="C344" s="106">
        <v>2.4301336573511541E-3</v>
      </c>
      <c r="E344" s="105" t="s">
        <v>608</v>
      </c>
      <c r="F344" s="105">
        <v>9</v>
      </c>
    </row>
    <row r="345" spans="2:6" x14ac:dyDescent="0.25">
      <c r="B345" s="105" t="s">
        <v>609</v>
      </c>
      <c r="C345" s="106">
        <v>2.4291497975708503E-3</v>
      </c>
      <c r="E345" s="105" t="s">
        <v>610</v>
      </c>
      <c r="F345" s="105">
        <v>9</v>
      </c>
    </row>
    <row r="346" spans="2:6" x14ac:dyDescent="0.25">
      <c r="B346" s="105" t="s">
        <v>611</v>
      </c>
      <c r="C346" s="106">
        <v>2.3952095808383233E-3</v>
      </c>
      <c r="E346" s="105" t="s">
        <v>612</v>
      </c>
      <c r="F346" s="105">
        <v>9</v>
      </c>
    </row>
    <row r="347" spans="2:6" x14ac:dyDescent="0.25">
      <c r="B347" s="105" t="s">
        <v>613</v>
      </c>
      <c r="C347" s="106">
        <v>2.3852116875372688E-3</v>
      </c>
      <c r="E347" s="105" t="s">
        <v>278</v>
      </c>
      <c r="F347" s="105">
        <v>8</v>
      </c>
    </row>
    <row r="348" spans="2:6" x14ac:dyDescent="0.25">
      <c r="B348" s="105" t="s">
        <v>439</v>
      </c>
      <c r="C348" s="106">
        <v>2.3795359904818562E-3</v>
      </c>
      <c r="E348" s="105" t="s">
        <v>361</v>
      </c>
      <c r="F348" s="105">
        <v>8</v>
      </c>
    </row>
    <row r="349" spans="2:6" x14ac:dyDescent="0.25">
      <c r="B349" s="105" t="s">
        <v>614</v>
      </c>
      <c r="C349" s="106">
        <v>2.3771790808240888E-3</v>
      </c>
      <c r="E349" s="105" t="s">
        <v>363</v>
      </c>
      <c r="F349" s="105">
        <v>8</v>
      </c>
    </row>
    <row r="350" spans="2:6" x14ac:dyDescent="0.25">
      <c r="B350" s="105" t="s">
        <v>419</v>
      </c>
      <c r="C350" s="106">
        <v>2.3765798854920601E-3</v>
      </c>
      <c r="E350" s="105" t="s">
        <v>476</v>
      </c>
      <c r="F350" s="105">
        <v>8</v>
      </c>
    </row>
    <row r="351" spans="2:6" x14ac:dyDescent="0.25">
      <c r="B351" s="105" t="s">
        <v>352</v>
      </c>
      <c r="C351" s="106">
        <v>2.3717758671805513E-3</v>
      </c>
      <c r="E351" s="105" t="s">
        <v>596</v>
      </c>
      <c r="F351" s="105">
        <v>8</v>
      </c>
    </row>
    <row r="352" spans="2:6" x14ac:dyDescent="0.25">
      <c r="B352" s="105" t="s">
        <v>615</v>
      </c>
      <c r="C352" s="106">
        <v>2.3557126030624262E-3</v>
      </c>
      <c r="E352" s="105" t="s">
        <v>601</v>
      </c>
      <c r="F352" s="105">
        <v>8</v>
      </c>
    </row>
    <row r="353" spans="2:6" x14ac:dyDescent="0.25">
      <c r="B353" s="105" t="s">
        <v>333</v>
      </c>
      <c r="C353" s="106">
        <v>2.3447444228579086E-3</v>
      </c>
      <c r="E353" s="105" t="s">
        <v>616</v>
      </c>
      <c r="F353" s="105">
        <v>8</v>
      </c>
    </row>
    <row r="354" spans="2:6" x14ac:dyDescent="0.25">
      <c r="B354" s="105" t="s">
        <v>590</v>
      </c>
      <c r="C354" s="106">
        <v>2.3402761525860051E-3</v>
      </c>
      <c r="E354" s="105" t="s">
        <v>617</v>
      </c>
      <c r="F354" s="105">
        <v>8</v>
      </c>
    </row>
    <row r="355" spans="2:6" x14ac:dyDescent="0.25">
      <c r="B355" s="105" t="s">
        <v>539</v>
      </c>
      <c r="C355" s="106">
        <v>2.3398128149748022E-3</v>
      </c>
      <c r="E355" s="105" t="s">
        <v>618</v>
      </c>
      <c r="F355" s="105">
        <v>8</v>
      </c>
    </row>
    <row r="356" spans="2:6" x14ac:dyDescent="0.25">
      <c r="B356" s="105" t="s">
        <v>366</v>
      </c>
      <c r="C356" s="106">
        <v>2.3214423895380329E-3</v>
      </c>
      <c r="E356" s="105" t="s">
        <v>619</v>
      </c>
      <c r="F356" s="105">
        <v>8</v>
      </c>
    </row>
    <row r="357" spans="2:6" x14ac:dyDescent="0.25">
      <c r="B357" s="105" t="s">
        <v>620</v>
      </c>
      <c r="C357" s="106">
        <v>2.3148148148148147E-3</v>
      </c>
      <c r="E357" s="105" t="s">
        <v>621</v>
      </c>
      <c r="F357" s="105">
        <v>8</v>
      </c>
    </row>
    <row r="358" spans="2:6" x14ac:dyDescent="0.25">
      <c r="B358" s="105" t="s">
        <v>347</v>
      </c>
      <c r="C358" s="106">
        <v>2.3007738966743358E-3</v>
      </c>
      <c r="E358" s="105" t="s">
        <v>622</v>
      </c>
      <c r="F358" s="105">
        <v>8</v>
      </c>
    </row>
    <row r="359" spans="2:6" x14ac:dyDescent="0.25">
      <c r="B359" s="105" t="s">
        <v>409</v>
      </c>
      <c r="C359" s="106">
        <v>2.3006134969325155E-3</v>
      </c>
      <c r="E359" s="105" t="s">
        <v>623</v>
      </c>
      <c r="F359" s="105">
        <v>8</v>
      </c>
    </row>
    <row r="360" spans="2:6" x14ac:dyDescent="0.25">
      <c r="B360" s="105" t="s">
        <v>318</v>
      </c>
      <c r="C360" s="106">
        <v>2.2971378903582293E-3</v>
      </c>
      <c r="E360" s="105" t="s">
        <v>624</v>
      </c>
      <c r="F360" s="105">
        <v>8</v>
      </c>
    </row>
    <row r="361" spans="2:6" x14ac:dyDescent="0.25">
      <c r="B361" s="105" t="s">
        <v>485</v>
      </c>
      <c r="C361" s="106">
        <v>2.2939068100358423E-3</v>
      </c>
      <c r="E361" s="105" t="s">
        <v>210</v>
      </c>
      <c r="F361" s="105">
        <v>7</v>
      </c>
    </row>
    <row r="362" spans="2:6" x14ac:dyDescent="0.25">
      <c r="B362" s="105" t="s">
        <v>379</v>
      </c>
      <c r="C362" s="106">
        <v>2.2686760654675093E-3</v>
      </c>
      <c r="E362" s="105" t="s">
        <v>302</v>
      </c>
      <c r="F362" s="105">
        <v>7</v>
      </c>
    </row>
    <row r="363" spans="2:6" x14ac:dyDescent="0.25">
      <c r="B363" s="105" t="s">
        <v>279</v>
      </c>
      <c r="C363" s="106">
        <v>2.2632226322263221E-3</v>
      </c>
      <c r="E363" s="105" t="s">
        <v>305</v>
      </c>
      <c r="F363" s="105">
        <v>7</v>
      </c>
    </row>
    <row r="364" spans="2:6" x14ac:dyDescent="0.25">
      <c r="B364" s="105" t="s">
        <v>354</v>
      </c>
      <c r="C364" s="106">
        <v>2.2566995768688292E-3</v>
      </c>
      <c r="E364" s="105" t="s">
        <v>325</v>
      </c>
      <c r="F364" s="105">
        <v>7</v>
      </c>
    </row>
    <row r="365" spans="2:6" x14ac:dyDescent="0.25">
      <c r="B365" s="105" t="s">
        <v>625</v>
      </c>
      <c r="C365" s="106">
        <v>2.2497187851518562E-3</v>
      </c>
      <c r="E365" s="105" t="s">
        <v>453</v>
      </c>
      <c r="F365" s="105">
        <v>7</v>
      </c>
    </row>
    <row r="366" spans="2:6" x14ac:dyDescent="0.25">
      <c r="B366" s="105" t="s">
        <v>626</v>
      </c>
      <c r="C366" s="106">
        <v>2.2471910112359553E-3</v>
      </c>
      <c r="E366" s="105" t="s">
        <v>537</v>
      </c>
      <c r="F366" s="105">
        <v>7</v>
      </c>
    </row>
    <row r="367" spans="2:6" x14ac:dyDescent="0.25">
      <c r="B367" s="105" t="s">
        <v>627</v>
      </c>
      <c r="C367" s="106">
        <v>2.2304832713754648E-3</v>
      </c>
      <c r="E367" s="105" t="s">
        <v>568</v>
      </c>
      <c r="F367" s="105">
        <v>7</v>
      </c>
    </row>
    <row r="368" spans="2:6" x14ac:dyDescent="0.25">
      <c r="B368" s="105" t="s">
        <v>603</v>
      </c>
      <c r="C368" s="106">
        <v>2.1978021978021978E-3</v>
      </c>
      <c r="E368" s="105" t="s">
        <v>626</v>
      </c>
      <c r="F368" s="105">
        <v>7</v>
      </c>
    </row>
    <row r="369" spans="2:6" x14ac:dyDescent="0.25">
      <c r="B369" s="105" t="s">
        <v>578</v>
      </c>
      <c r="C369" s="106">
        <v>2.1925453458241976E-3</v>
      </c>
      <c r="E369" s="105" t="s">
        <v>628</v>
      </c>
      <c r="F369" s="105">
        <v>7</v>
      </c>
    </row>
    <row r="370" spans="2:6" x14ac:dyDescent="0.25">
      <c r="B370" s="105" t="s">
        <v>629</v>
      </c>
      <c r="C370" s="106">
        <v>2.1845985800109228E-3</v>
      </c>
      <c r="E370" s="105" t="s">
        <v>630</v>
      </c>
      <c r="F370" s="105">
        <v>7</v>
      </c>
    </row>
    <row r="371" spans="2:6" x14ac:dyDescent="0.25">
      <c r="B371" s="105" t="s">
        <v>631</v>
      </c>
      <c r="C371" s="106">
        <v>2.1739130434782609E-3</v>
      </c>
      <c r="E371" s="105" t="s">
        <v>632</v>
      </c>
      <c r="F371" s="105">
        <v>7</v>
      </c>
    </row>
    <row r="372" spans="2:6" x14ac:dyDescent="0.25">
      <c r="B372" s="105" t="s">
        <v>633</v>
      </c>
      <c r="C372" s="106">
        <v>2.1673168617251841E-3</v>
      </c>
      <c r="E372" s="105" t="s">
        <v>634</v>
      </c>
      <c r="F372" s="105">
        <v>7</v>
      </c>
    </row>
    <row r="373" spans="2:6" x14ac:dyDescent="0.25">
      <c r="B373" s="105" t="s">
        <v>561</v>
      </c>
      <c r="C373" s="106">
        <v>2.1645021645021645E-3</v>
      </c>
      <c r="E373" s="105" t="s">
        <v>635</v>
      </c>
      <c r="F373" s="105">
        <v>7</v>
      </c>
    </row>
    <row r="374" spans="2:6" x14ac:dyDescent="0.25">
      <c r="B374" s="105" t="s">
        <v>636</v>
      </c>
      <c r="C374" s="106">
        <v>2.1598272138228943E-3</v>
      </c>
      <c r="E374" s="105" t="s">
        <v>637</v>
      </c>
      <c r="F374" s="105">
        <v>7</v>
      </c>
    </row>
    <row r="375" spans="2:6" x14ac:dyDescent="0.25">
      <c r="B375" s="105" t="s">
        <v>591</v>
      </c>
      <c r="C375" s="106">
        <v>2.1565667457407807E-3</v>
      </c>
      <c r="E375" s="105" t="s">
        <v>638</v>
      </c>
      <c r="F375" s="105">
        <v>7</v>
      </c>
    </row>
    <row r="376" spans="2:6" x14ac:dyDescent="0.25">
      <c r="B376" s="105" t="s">
        <v>639</v>
      </c>
      <c r="C376" s="106">
        <v>2.1505376344086021E-3</v>
      </c>
      <c r="E376" s="105" t="s">
        <v>208</v>
      </c>
      <c r="F376" s="105">
        <v>6</v>
      </c>
    </row>
    <row r="377" spans="2:6" x14ac:dyDescent="0.25">
      <c r="B377" s="105" t="s">
        <v>381</v>
      </c>
      <c r="C377" s="106">
        <v>2.1379364953678041E-3</v>
      </c>
      <c r="E377" s="105" t="s">
        <v>450</v>
      </c>
      <c r="F377" s="105">
        <v>6</v>
      </c>
    </row>
    <row r="378" spans="2:6" x14ac:dyDescent="0.25">
      <c r="B378" s="105" t="s">
        <v>640</v>
      </c>
      <c r="C378" s="106">
        <v>2.136752136752137E-3</v>
      </c>
      <c r="E378" s="105" t="s">
        <v>614</v>
      </c>
      <c r="F378" s="105">
        <v>6</v>
      </c>
    </row>
    <row r="379" spans="2:6" x14ac:dyDescent="0.25">
      <c r="B379" s="105" t="s">
        <v>264</v>
      </c>
      <c r="C379" s="106">
        <v>2.1194688351572301E-3</v>
      </c>
      <c r="E379" s="105" t="s">
        <v>625</v>
      </c>
      <c r="F379" s="105">
        <v>6</v>
      </c>
    </row>
    <row r="380" spans="2:6" x14ac:dyDescent="0.25">
      <c r="B380" s="105" t="s">
        <v>641</v>
      </c>
      <c r="C380" s="106">
        <v>2.1097046413502108E-3</v>
      </c>
      <c r="E380" s="105" t="s">
        <v>642</v>
      </c>
      <c r="F380" s="105">
        <v>6</v>
      </c>
    </row>
    <row r="381" spans="2:6" x14ac:dyDescent="0.25">
      <c r="B381" s="105" t="s">
        <v>355</v>
      </c>
      <c r="C381" s="106">
        <v>2.1065104338094925E-3</v>
      </c>
      <c r="E381" s="105" t="s">
        <v>643</v>
      </c>
      <c r="F381" s="105">
        <v>6</v>
      </c>
    </row>
    <row r="382" spans="2:6" x14ac:dyDescent="0.25">
      <c r="B382" s="105" t="s">
        <v>644</v>
      </c>
      <c r="C382" s="106">
        <v>2.0909566126502874E-3</v>
      </c>
      <c r="E382" s="105" t="s">
        <v>645</v>
      </c>
      <c r="F382" s="105">
        <v>6</v>
      </c>
    </row>
    <row r="383" spans="2:6" x14ac:dyDescent="0.25">
      <c r="B383" s="105" t="s">
        <v>285</v>
      </c>
      <c r="C383" s="106">
        <v>2.089169555101847E-3</v>
      </c>
      <c r="E383" s="105" t="s">
        <v>646</v>
      </c>
      <c r="F383" s="105">
        <v>6</v>
      </c>
    </row>
    <row r="384" spans="2:6" x14ac:dyDescent="0.25">
      <c r="B384" s="105" t="s">
        <v>647</v>
      </c>
      <c r="C384" s="106">
        <v>2.0790020790020791E-3</v>
      </c>
      <c r="E384" s="105" t="s">
        <v>648</v>
      </c>
      <c r="F384" s="105">
        <v>6</v>
      </c>
    </row>
    <row r="385" spans="2:6" x14ac:dyDescent="0.25">
      <c r="B385" s="105" t="s">
        <v>649</v>
      </c>
      <c r="C385" s="106">
        <v>2.0618556701030928E-3</v>
      </c>
      <c r="E385" s="105" t="s">
        <v>650</v>
      </c>
      <c r="F385" s="105">
        <v>6</v>
      </c>
    </row>
    <row r="386" spans="2:6" x14ac:dyDescent="0.25">
      <c r="B386" s="105" t="s">
        <v>477</v>
      </c>
      <c r="C386" s="106">
        <v>2.0427781783225185E-3</v>
      </c>
      <c r="E386" s="105" t="s">
        <v>651</v>
      </c>
      <c r="F386" s="105">
        <v>6</v>
      </c>
    </row>
    <row r="387" spans="2:6" x14ac:dyDescent="0.25">
      <c r="B387" s="105" t="s">
        <v>642</v>
      </c>
      <c r="C387" s="106">
        <v>2.0373514431239388E-3</v>
      </c>
      <c r="E387" s="105" t="s">
        <v>652</v>
      </c>
      <c r="F387" s="105">
        <v>6</v>
      </c>
    </row>
    <row r="388" spans="2:6" x14ac:dyDescent="0.25">
      <c r="B388" s="105" t="s">
        <v>449</v>
      </c>
      <c r="C388" s="106">
        <v>2.0318682493850925E-3</v>
      </c>
      <c r="E388" s="105" t="s">
        <v>653</v>
      </c>
      <c r="F388" s="105">
        <v>6</v>
      </c>
    </row>
    <row r="389" spans="2:6" x14ac:dyDescent="0.25">
      <c r="B389" s="105" t="s">
        <v>487</v>
      </c>
      <c r="C389" s="106">
        <v>2.0237794080445229E-3</v>
      </c>
      <c r="E389" s="105" t="s">
        <v>654</v>
      </c>
      <c r="F389" s="105">
        <v>6</v>
      </c>
    </row>
    <row r="390" spans="2:6" x14ac:dyDescent="0.25">
      <c r="B390" s="105" t="s">
        <v>506</v>
      </c>
      <c r="C390" s="106">
        <v>2.0185708518368995E-3</v>
      </c>
      <c r="E390" s="105" t="s">
        <v>655</v>
      </c>
      <c r="F390" s="105">
        <v>6</v>
      </c>
    </row>
    <row r="391" spans="2:6" x14ac:dyDescent="0.25">
      <c r="B391" s="105" t="s">
        <v>616</v>
      </c>
      <c r="C391" s="106">
        <v>2.0176544766708701E-3</v>
      </c>
      <c r="E391" s="105" t="s">
        <v>163</v>
      </c>
      <c r="F391" s="105">
        <v>5</v>
      </c>
    </row>
    <row r="392" spans="2:6" x14ac:dyDescent="0.25">
      <c r="B392" s="105" t="s">
        <v>656</v>
      </c>
      <c r="C392" s="106">
        <v>2.012072434607646E-3</v>
      </c>
      <c r="E392" s="105" t="s">
        <v>220</v>
      </c>
      <c r="F392" s="105">
        <v>5</v>
      </c>
    </row>
    <row r="393" spans="2:6" x14ac:dyDescent="0.25">
      <c r="B393" s="105" t="s">
        <v>271</v>
      </c>
      <c r="C393" s="106">
        <v>2.0097136158097472E-3</v>
      </c>
      <c r="E393" s="105" t="s">
        <v>474</v>
      </c>
      <c r="F393" s="105">
        <v>5</v>
      </c>
    </row>
    <row r="394" spans="2:6" x14ac:dyDescent="0.25">
      <c r="B394" s="105" t="s">
        <v>657</v>
      </c>
      <c r="C394" s="106">
        <v>2.007024586051179E-3</v>
      </c>
      <c r="E394" s="105" t="s">
        <v>507</v>
      </c>
      <c r="F394" s="105">
        <v>5</v>
      </c>
    </row>
    <row r="395" spans="2:6" x14ac:dyDescent="0.25">
      <c r="B395" s="105" t="s">
        <v>478</v>
      </c>
      <c r="C395" s="106">
        <v>2.0011771630370806E-3</v>
      </c>
      <c r="E395" s="105" t="s">
        <v>633</v>
      </c>
      <c r="F395" s="105">
        <v>5</v>
      </c>
    </row>
    <row r="396" spans="2:6" x14ac:dyDescent="0.25">
      <c r="B396" s="105" t="s">
        <v>658</v>
      </c>
      <c r="C396" s="106">
        <v>1.9940179461615153E-3</v>
      </c>
      <c r="E396" s="105" t="s">
        <v>659</v>
      </c>
      <c r="F396" s="105">
        <v>5</v>
      </c>
    </row>
    <row r="397" spans="2:6" x14ac:dyDescent="0.25">
      <c r="B397" s="105" t="s">
        <v>660</v>
      </c>
      <c r="C397" s="106">
        <v>1.9723865877712033E-3</v>
      </c>
      <c r="E397" s="105" t="s">
        <v>661</v>
      </c>
      <c r="F397" s="105">
        <v>5</v>
      </c>
    </row>
    <row r="398" spans="2:6" x14ac:dyDescent="0.25">
      <c r="B398" s="105" t="s">
        <v>415</v>
      </c>
      <c r="C398" s="106">
        <v>1.9718792866941014E-3</v>
      </c>
      <c r="E398" s="105" t="s">
        <v>662</v>
      </c>
      <c r="F398" s="105">
        <v>5</v>
      </c>
    </row>
    <row r="399" spans="2:6" x14ac:dyDescent="0.25">
      <c r="B399" s="105" t="s">
        <v>659</v>
      </c>
      <c r="C399" s="106">
        <v>1.9623233908948193E-3</v>
      </c>
      <c r="E399" s="105" t="s">
        <v>663</v>
      </c>
      <c r="F399" s="105">
        <v>5</v>
      </c>
    </row>
    <row r="400" spans="2:6" x14ac:dyDescent="0.25">
      <c r="B400" s="105" t="s">
        <v>291</v>
      </c>
      <c r="C400" s="106">
        <v>1.9464269163036426E-3</v>
      </c>
      <c r="E400" s="105" t="s">
        <v>664</v>
      </c>
      <c r="F400" s="105">
        <v>5</v>
      </c>
    </row>
    <row r="401" spans="2:6" x14ac:dyDescent="0.25">
      <c r="B401" s="105" t="s">
        <v>441</v>
      </c>
      <c r="C401" s="106">
        <v>1.9455252918287938E-3</v>
      </c>
      <c r="E401" s="105" t="s">
        <v>665</v>
      </c>
      <c r="F401" s="105">
        <v>5</v>
      </c>
    </row>
    <row r="402" spans="2:6" x14ac:dyDescent="0.25">
      <c r="B402" s="105" t="s">
        <v>666</v>
      </c>
      <c r="C402" s="106">
        <v>1.9305019305019305E-3</v>
      </c>
      <c r="E402" s="105" t="s">
        <v>667</v>
      </c>
      <c r="F402" s="105">
        <v>5</v>
      </c>
    </row>
    <row r="403" spans="2:6" x14ac:dyDescent="0.25">
      <c r="B403" s="105" t="s">
        <v>617</v>
      </c>
      <c r="C403" s="106">
        <v>1.9267822736030828E-3</v>
      </c>
      <c r="E403" s="105" t="s">
        <v>668</v>
      </c>
      <c r="F403" s="105">
        <v>5</v>
      </c>
    </row>
    <row r="404" spans="2:6" x14ac:dyDescent="0.25">
      <c r="B404" s="105" t="s">
        <v>669</v>
      </c>
      <c r="C404" s="106">
        <v>1.9230769230769232E-3</v>
      </c>
      <c r="E404" s="105" t="s">
        <v>670</v>
      </c>
      <c r="F404" s="105">
        <v>5</v>
      </c>
    </row>
    <row r="405" spans="2:6" x14ac:dyDescent="0.25">
      <c r="B405" s="105" t="s">
        <v>464</v>
      </c>
      <c r="C405" s="106">
        <v>1.9230769230769232E-3</v>
      </c>
      <c r="E405" s="105" t="s">
        <v>671</v>
      </c>
      <c r="F405" s="105">
        <v>5</v>
      </c>
    </row>
    <row r="406" spans="2:6" x14ac:dyDescent="0.25">
      <c r="B406" s="105" t="s">
        <v>383</v>
      </c>
      <c r="C406" s="106">
        <v>1.9051651143099069E-3</v>
      </c>
      <c r="E406" s="105" t="s">
        <v>173</v>
      </c>
      <c r="F406" s="105">
        <v>4</v>
      </c>
    </row>
    <row r="407" spans="2:6" x14ac:dyDescent="0.25">
      <c r="B407" s="105" t="s">
        <v>672</v>
      </c>
      <c r="C407" s="106">
        <v>1.893939393939394E-3</v>
      </c>
      <c r="E407" s="105" t="s">
        <v>183</v>
      </c>
      <c r="F407" s="105">
        <v>4</v>
      </c>
    </row>
    <row r="408" spans="2:6" x14ac:dyDescent="0.25">
      <c r="B408" s="105" t="s">
        <v>430</v>
      </c>
      <c r="C408" s="106">
        <v>1.8929150892374256E-3</v>
      </c>
      <c r="E408" s="105" t="s">
        <v>224</v>
      </c>
      <c r="F408" s="105">
        <v>4</v>
      </c>
    </row>
    <row r="409" spans="2:6" x14ac:dyDescent="0.25">
      <c r="B409" s="105" t="s">
        <v>421</v>
      </c>
      <c r="C409" s="106">
        <v>1.8851756640959727E-3</v>
      </c>
      <c r="E409" s="105" t="s">
        <v>265</v>
      </c>
      <c r="F409" s="105">
        <v>4</v>
      </c>
    </row>
    <row r="410" spans="2:6" x14ac:dyDescent="0.25">
      <c r="B410" s="105" t="s">
        <v>673</v>
      </c>
      <c r="C410" s="106">
        <v>1.876172607879925E-3</v>
      </c>
      <c r="E410" s="105" t="s">
        <v>270</v>
      </c>
      <c r="F410" s="105">
        <v>4</v>
      </c>
    </row>
    <row r="411" spans="2:6" x14ac:dyDescent="0.25">
      <c r="B411" s="105" t="s">
        <v>674</v>
      </c>
      <c r="C411" s="106">
        <v>1.8674136321195146E-3</v>
      </c>
      <c r="E411" s="105" t="s">
        <v>368</v>
      </c>
      <c r="F411" s="105">
        <v>4</v>
      </c>
    </row>
    <row r="412" spans="2:6" x14ac:dyDescent="0.25">
      <c r="B412" s="105" t="s">
        <v>541</v>
      </c>
      <c r="C412" s="106">
        <v>1.8523795953263038E-3</v>
      </c>
      <c r="E412" s="105" t="s">
        <v>397</v>
      </c>
      <c r="F412" s="105">
        <v>4</v>
      </c>
    </row>
    <row r="413" spans="2:6" x14ac:dyDescent="0.25">
      <c r="B413" s="105" t="s">
        <v>675</v>
      </c>
      <c r="C413" s="106">
        <v>1.8433179723502304E-3</v>
      </c>
      <c r="E413" s="105" t="s">
        <v>418</v>
      </c>
      <c r="F413" s="105">
        <v>4</v>
      </c>
    </row>
    <row r="414" spans="2:6" x14ac:dyDescent="0.25">
      <c r="B414" s="105" t="s">
        <v>308</v>
      </c>
      <c r="C414" s="106">
        <v>1.8303843807199512E-3</v>
      </c>
      <c r="E414" s="105" t="s">
        <v>440</v>
      </c>
      <c r="F414" s="105">
        <v>4</v>
      </c>
    </row>
    <row r="415" spans="2:6" x14ac:dyDescent="0.25">
      <c r="B415" s="105" t="s">
        <v>479</v>
      </c>
      <c r="C415" s="106">
        <v>1.8259935553168636E-3</v>
      </c>
      <c r="E415" s="105" t="s">
        <v>455</v>
      </c>
      <c r="F415" s="105">
        <v>4</v>
      </c>
    </row>
    <row r="416" spans="2:6" x14ac:dyDescent="0.25">
      <c r="B416" s="105" t="s">
        <v>562</v>
      </c>
      <c r="C416" s="106">
        <v>1.8228771077016558E-3</v>
      </c>
      <c r="E416" s="105" t="s">
        <v>528</v>
      </c>
      <c r="F416" s="105">
        <v>4</v>
      </c>
    </row>
    <row r="417" spans="2:6" x14ac:dyDescent="0.25">
      <c r="B417" s="105" t="s">
        <v>604</v>
      </c>
      <c r="C417" s="106">
        <v>1.8226002430133657E-3</v>
      </c>
      <c r="E417" s="105" t="s">
        <v>556</v>
      </c>
      <c r="F417" s="105">
        <v>4</v>
      </c>
    </row>
    <row r="418" spans="2:6" x14ac:dyDescent="0.25">
      <c r="B418" s="105" t="s">
        <v>661</v>
      </c>
      <c r="C418" s="106">
        <v>1.8221574344023323E-3</v>
      </c>
      <c r="E418" s="105" t="s">
        <v>558</v>
      </c>
      <c r="F418" s="105">
        <v>4</v>
      </c>
    </row>
    <row r="419" spans="2:6" x14ac:dyDescent="0.25">
      <c r="B419" s="105" t="s">
        <v>319</v>
      </c>
      <c r="C419" s="106">
        <v>1.8148820326678765E-3</v>
      </c>
      <c r="E419" s="105" t="s">
        <v>560</v>
      </c>
      <c r="F419" s="105">
        <v>4</v>
      </c>
    </row>
    <row r="420" spans="2:6" x14ac:dyDescent="0.25">
      <c r="B420" s="105" t="s">
        <v>662</v>
      </c>
      <c r="C420" s="106">
        <v>1.8096272167933405E-3</v>
      </c>
      <c r="E420" s="105" t="s">
        <v>602</v>
      </c>
      <c r="F420" s="105">
        <v>4</v>
      </c>
    </row>
    <row r="421" spans="2:6" x14ac:dyDescent="0.25">
      <c r="B421" s="105" t="s">
        <v>543</v>
      </c>
      <c r="C421" s="106">
        <v>1.8045530260966129E-3</v>
      </c>
      <c r="E421" s="105" t="s">
        <v>607</v>
      </c>
      <c r="F421" s="105">
        <v>4</v>
      </c>
    </row>
    <row r="422" spans="2:6" x14ac:dyDescent="0.25">
      <c r="B422" s="105" t="s">
        <v>563</v>
      </c>
      <c r="C422" s="106">
        <v>1.7972143178073986E-3</v>
      </c>
      <c r="E422" s="105" t="s">
        <v>613</v>
      </c>
      <c r="F422" s="105">
        <v>4</v>
      </c>
    </row>
    <row r="423" spans="2:6" x14ac:dyDescent="0.25">
      <c r="B423" s="105" t="s">
        <v>545</v>
      </c>
      <c r="C423" s="106">
        <v>1.7943409247757074E-3</v>
      </c>
      <c r="E423" s="105" t="s">
        <v>629</v>
      </c>
      <c r="F423" s="105">
        <v>4</v>
      </c>
    </row>
    <row r="424" spans="2:6" x14ac:dyDescent="0.25">
      <c r="B424" s="105" t="s">
        <v>643</v>
      </c>
      <c r="C424" s="106">
        <v>1.7883755588673621E-3</v>
      </c>
      <c r="E424" s="105" t="s">
        <v>644</v>
      </c>
      <c r="F424" s="105">
        <v>4</v>
      </c>
    </row>
    <row r="425" spans="2:6" x14ac:dyDescent="0.25">
      <c r="B425" s="105" t="s">
        <v>618</v>
      </c>
      <c r="C425" s="106">
        <v>1.7861129716454567E-3</v>
      </c>
      <c r="E425" s="105" t="s">
        <v>657</v>
      </c>
      <c r="F425" s="105">
        <v>4</v>
      </c>
    </row>
    <row r="426" spans="2:6" x14ac:dyDescent="0.25">
      <c r="B426" s="105" t="s">
        <v>391</v>
      </c>
      <c r="C426" s="106">
        <v>1.7776562286339395E-3</v>
      </c>
      <c r="E426" s="105" t="s">
        <v>676</v>
      </c>
      <c r="F426" s="105">
        <v>4</v>
      </c>
    </row>
    <row r="427" spans="2:6" x14ac:dyDescent="0.25">
      <c r="B427" s="105" t="s">
        <v>676</v>
      </c>
      <c r="C427" s="106">
        <v>1.7769880053309639E-3</v>
      </c>
      <c r="E427" s="105" t="s">
        <v>677</v>
      </c>
      <c r="F427" s="105">
        <v>4</v>
      </c>
    </row>
    <row r="428" spans="2:6" x14ac:dyDescent="0.25">
      <c r="B428" s="105" t="s">
        <v>606</v>
      </c>
      <c r="C428" s="106">
        <v>1.7664376840039254E-3</v>
      </c>
      <c r="E428" s="105" t="s">
        <v>678</v>
      </c>
      <c r="F428" s="105">
        <v>4</v>
      </c>
    </row>
    <row r="429" spans="2:6" x14ac:dyDescent="0.25">
      <c r="B429" s="105" t="s">
        <v>480</v>
      </c>
      <c r="C429" s="106">
        <v>1.7636684303350969E-3</v>
      </c>
      <c r="E429" s="105" t="s">
        <v>679</v>
      </c>
      <c r="F429" s="105">
        <v>4</v>
      </c>
    </row>
    <row r="430" spans="2:6" x14ac:dyDescent="0.25">
      <c r="B430" s="105" t="s">
        <v>384</v>
      </c>
      <c r="C430" s="106">
        <v>1.7537022603273578E-3</v>
      </c>
      <c r="E430" s="105" t="s">
        <v>680</v>
      </c>
      <c r="F430" s="105">
        <v>4</v>
      </c>
    </row>
    <row r="431" spans="2:6" x14ac:dyDescent="0.25">
      <c r="B431" s="105" t="s">
        <v>608</v>
      </c>
      <c r="C431" s="106">
        <v>1.7408123791102514E-3</v>
      </c>
      <c r="E431" s="105" t="s">
        <v>681</v>
      </c>
      <c r="F431" s="105">
        <v>4</v>
      </c>
    </row>
    <row r="432" spans="2:6" x14ac:dyDescent="0.25">
      <c r="B432" s="105" t="s">
        <v>645</v>
      </c>
      <c r="C432" s="106">
        <v>1.7401392111368909E-3</v>
      </c>
      <c r="E432" s="105" t="s">
        <v>682</v>
      </c>
      <c r="F432" s="105">
        <v>4</v>
      </c>
    </row>
    <row r="433" spans="2:6" x14ac:dyDescent="0.25">
      <c r="B433" s="105" t="s">
        <v>683</v>
      </c>
      <c r="C433" s="106">
        <v>1.735106998264893E-3</v>
      </c>
      <c r="E433" s="105" t="s">
        <v>684</v>
      </c>
      <c r="F433" s="105">
        <v>4</v>
      </c>
    </row>
    <row r="434" spans="2:6" x14ac:dyDescent="0.25">
      <c r="B434" s="105" t="s">
        <v>592</v>
      </c>
      <c r="C434" s="106">
        <v>1.7259233690024164E-3</v>
      </c>
      <c r="E434" s="105" t="s">
        <v>685</v>
      </c>
      <c r="F434" s="105">
        <v>4</v>
      </c>
    </row>
    <row r="435" spans="2:6" x14ac:dyDescent="0.25">
      <c r="B435" s="105" t="s">
        <v>376</v>
      </c>
      <c r="C435" s="106">
        <v>1.7196394686907022E-3</v>
      </c>
      <c r="E435" s="105" t="s">
        <v>686</v>
      </c>
      <c r="F435" s="105">
        <v>4</v>
      </c>
    </row>
    <row r="436" spans="2:6" x14ac:dyDescent="0.25">
      <c r="B436" s="105" t="s">
        <v>367</v>
      </c>
      <c r="C436" s="106">
        <v>1.7186067827681026E-3</v>
      </c>
      <c r="E436" s="105" t="s">
        <v>687</v>
      </c>
      <c r="F436" s="105">
        <v>4</v>
      </c>
    </row>
    <row r="437" spans="2:6" x14ac:dyDescent="0.25">
      <c r="B437" s="105" t="s">
        <v>688</v>
      </c>
      <c r="C437" s="106">
        <v>1.718213058419244E-3</v>
      </c>
      <c r="E437" s="105" t="s">
        <v>689</v>
      </c>
      <c r="F437" s="105">
        <v>4</v>
      </c>
    </row>
    <row r="438" spans="2:6" x14ac:dyDescent="0.25">
      <c r="B438" s="105" t="s">
        <v>690</v>
      </c>
      <c r="C438" s="106">
        <v>1.7172295363480253E-3</v>
      </c>
      <c r="E438" s="105" t="s">
        <v>691</v>
      </c>
      <c r="F438" s="105">
        <v>4</v>
      </c>
    </row>
    <row r="439" spans="2:6" x14ac:dyDescent="0.25">
      <c r="B439" s="105" t="s">
        <v>349</v>
      </c>
      <c r="C439" s="106">
        <v>1.7124176223340772E-3</v>
      </c>
      <c r="E439" s="105" t="s">
        <v>692</v>
      </c>
      <c r="F439" s="105">
        <v>4</v>
      </c>
    </row>
    <row r="440" spans="2:6" x14ac:dyDescent="0.25">
      <c r="B440" s="105" t="s">
        <v>693</v>
      </c>
      <c r="C440" s="106">
        <v>1.6920473773265651E-3</v>
      </c>
      <c r="E440" s="105" t="s">
        <v>152</v>
      </c>
      <c r="F440" s="105">
        <v>3</v>
      </c>
    </row>
    <row r="441" spans="2:6" x14ac:dyDescent="0.25">
      <c r="B441" s="105" t="s">
        <v>369</v>
      </c>
      <c r="C441" s="106">
        <v>1.681331614638794E-3</v>
      </c>
      <c r="E441" s="105" t="s">
        <v>179</v>
      </c>
      <c r="F441" s="105">
        <v>3</v>
      </c>
    </row>
    <row r="442" spans="2:6" x14ac:dyDescent="0.25">
      <c r="B442" s="105" t="s">
        <v>451</v>
      </c>
      <c r="C442" s="106">
        <v>1.6738613338031891E-3</v>
      </c>
      <c r="E442" s="105" t="s">
        <v>222</v>
      </c>
      <c r="F442" s="105">
        <v>3</v>
      </c>
    </row>
    <row r="443" spans="2:6" x14ac:dyDescent="0.25">
      <c r="B443" s="105" t="s">
        <v>694</v>
      </c>
      <c r="C443" s="106">
        <v>1.6731734523145567E-3</v>
      </c>
      <c r="E443" s="105" t="s">
        <v>235</v>
      </c>
      <c r="F443" s="105">
        <v>3</v>
      </c>
    </row>
    <row r="444" spans="2:6" x14ac:dyDescent="0.25">
      <c r="B444" s="105" t="s">
        <v>677</v>
      </c>
      <c r="C444" s="106">
        <v>1.6701461377870565E-3</v>
      </c>
      <c r="E444" s="105" t="s">
        <v>240</v>
      </c>
      <c r="F444" s="105">
        <v>3</v>
      </c>
    </row>
    <row r="445" spans="2:6" x14ac:dyDescent="0.25">
      <c r="B445" s="105" t="s">
        <v>356</v>
      </c>
      <c r="C445" s="106">
        <v>1.662769550532606E-3</v>
      </c>
      <c r="E445" s="105" t="s">
        <v>255</v>
      </c>
      <c r="F445" s="105">
        <v>3</v>
      </c>
    </row>
    <row r="446" spans="2:6" x14ac:dyDescent="0.25">
      <c r="B446" s="105" t="s">
        <v>371</v>
      </c>
      <c r="C446" s="106">
        <v>1.6539861065167053E-3</v>
      </c>
      <c r="E446" s="105" t="s">
        <v>353</v>
      </c>
      <c r="F446" s="105">
        <v>3</v>
      </c>
    </row>
    <row r="447" spans="2:6" x14ac:dyDescent="0.25">
      <c r="B447" s="105" t="s">
        <v>393</v>
      </c>
      <c r="C447" s="106">
        <v>1.6458821295182629E-3</v>
      </c>
      <c r="E447" s="105" t="s">
        <v>372</v>
      </c>
      <c r="F447" s="105">
        <v>3</v>
      </c>
    </row>
    <row r="448" spans="2:6" x14ac:dyDescent="0.25">
      <c r="B448" s="105" t="s">
        <v>695</v>
      </c>
      <c r="C448" s="106">
        <v>1.6447368421052631E-3</v>
      </c>
      <c r="E448" s="105" t="s">
        <v>382</v>
      </c>
      <c r="F448" s="105">
        <v>3</v>
      </c>
    </row>
    <row r="449" spans="2:6" x14ac:dyDescent="0.25">
      <c r="B449" s="105" t="s">
        <v>646</v>
      </c>
      <c r="C449" s="106">
        <v>1.6308779559662953E-3</v>
      </c>
      <c r="E449" s="105" t="s">
        <v>386</v>
      </c>
      <c r="F449" s="105">
        <v>3</v>
      </c>
    </row>
    <row r="450" spans="2:6" x14ac:dyDescent="0.25">
      <c r="B450" s="105" t="s">
        <v>628</v>
      </c>
      <c r="C450" s="106">
        <v>1.617001617001617E-3</v>
      </c>
      <c r="E450" s="105" t="s">
        <v>388</v>
      </c>
      <c r="F450" s="105">
        <v>3</v>
      </c>
    </row>
    <row r="451" spans="2:6" x14ac:dyDescent="0.25">
      <c r="B451" s="105" t="s">
        <v>452</v>
      </c>
      <c r="C451" s="106">
        <v>1.6109886382906563E-3</v>
      </c>
      <c r="E451" s="105" t="s">
        <v>414</v>
      </c>
      <c r="F451" s="105">
        <v>3</v>
      </c>
    </row>
    <row r="452" spans="2:6" x14ac:dyDescent="0.25">
      <c r="B452" s="105" t="s">
        <v>422</v>
      </c>
      <c r="C452" s="106">
        <v>1.6099524332235638E-3</v>
      </c>
      <c r="E452" s="105" t="s">
        <v>431</v>
      </c>
      <c r="F452" s="105">
        <v>3</v>
      </c>
    </row>
    <row r="453" spans="2:6" x14ac:dyDescent="0.25">
      <c r="B453" s="105" t="s">
        <v>385</v>
      </c>
      <c r="C453" s="106">
        <v>1.6024689892575228E-3</v>
      </c>
      <c r="E453" s="105" t="s">
        <v>447</v>
      </c>
      <c r="F453" s="105">
        <v>3</v>
      </c>
    </row>
    <row r="454" spans="2:6" x14ac:dyDescent="0.25">
      <c r="B454" s="105" t="s">
        <v>465</v>
      </c>
      <c r="C454" s="106">
        <v>1.5992892047978675E-3</v>
      </c>
      <c r="E454" s="105" t="s">
        <v>457</v>
      </c>
      <c r="F454" s="105">
        <v>3</v>
      </c>
    </row>
    <row r="455" spans="2:6" x14ac:dyDescent="0.25">
      <c r="B455" s="105" t="s">
        <v>678</v>
      </c>
      <c r="C455" s="106">
        <v>1.5929908403026682E-3</v>
      </c>
      <c r="E455" s="105" t="s">
        <v>501</v>
      </c>
      <c r="F455" s="105">
        <v>3</v>
      </c>
    </row>
    <row r="456" spans="2:6" x14ac:dyDescent="0.25">
      <c r="B456" s="105" t="s">
        <v>547</v>
      </c>
      <c r="C456" s="106">
        <v>1.5704276395264558E-3</v>
      </c>
      <c r="E456" s="105" t="s">
        <v>536</v>
      </c>
      <c r="F456" s="105">
        <v>3</v>
      </c>
    </row>
    <row r="457" spans="2:6" x14ac:dyDescent="0.25">
      <c r="B457" s="105" t="s">
        <v>630</v>
      </c>
      <c r="C457" s="106">
        <v>1.568451714093659E-3</v>
      </c>
      <c r="E457" s="105" t="s">
        <v>540</v>
      </c>
      <c r="F457" s="105">
        <v>3</v>
      </c>
    </row>
    <row r="458" spans="2:6" x14ac:dyDescent="0.25">
      <c r="B458" s="105" t="s">
        <v>679</v>
      </c>
      <c r="C458" s="106">
        <v>1.56128024980484E-3</v>
      </c>
      <c r="E458" s="105" t="s">
        <v>572</v>
      </c>
      <c r="F458" s="105">
        <v>3</v>
      </c>
    </row>
    <row r="459" spans="2:6" x14ac:dyDescent="0.25">
      <c r="B459" s="105" t="s">
        <v>696</v>
      </c>
      <c r="C459" s="106">
        <v>1.558846453624318E-3</v>
      </c>
      <c r="E459" s="105" t="s">
        <v>593</v>
      </c>
      <c r="F459" s="105">
        <v>3</v>
      </c>
    </row>
    <row r="460" spans="2:6" x14ac:dyDescent="0.25">
      <c r="B460" s="105" t="s">
        <v>410</v>
      </c>
      <c r="C460" s="106">
        <v>1.5527950310559005E-3</v>
      </c>
      <c r="E460" s="105" t="s">
        <v>605</v>
      </c>
      <c r="F460" s="105">
        <v>3</v>
      </c>
    </row>
    <row r="461" spans="2:6" x14ac:dyDescent="0.25">
      <c r="B461" s="105" t="s">
        <v>697</v>
      </c>
      <c r="C461" s="106">
        <v>1.5479876160990713E-3</v>
      </c>
      <c r="E461" s="105" t="s">
        <v>609</v>
      </c>
      <c r="F461" s="105">
        <v>3</v>
      </c>
    </row>
    <row r="462" spans="2:6" x14ac:dyDescent="0.25">
      <c r="B462" s="105" t="s">
        <v>698</v>
      </c>
      <c r="C462" s="106">
        <v>1.5444015444015444E-3</v>
      </c>
      <c r="E462" s="105" t="s">
        <v>620</v>
      </c>
      <c r="F462" s="105">
        <v>3</v>
      </c>
    </row>
    <row r="463" spans="2:6" x14ac:dyDescent="0.25">
      <c r="B463" s="105" t="s">
        <v>699</v>
      </c>
      <c r="C463" s="106">
        <v>1.5384615384615385E-3</v>
      </c>
      <c r="E463" s="105" t="s">
        <v>627</v>
      </c>
      <c r="F463" s="105">
        <v>3</v>
      </c>
    </row>
    <row r="464" spans="2:6" x14ac:dyDescent="0.25">
      <c r="B464" s="105" t="s">
        <v>619</v>
      </c>
      <c r="C464" s="106">
        <v>1.5384615384615385E-3</v>
      </c>
      <c r="E464" s="105" t="s">
        <v>636</v>
      </c>
      <c r="F464" s="105">
        <v>3</v>
      </c>
    </row>
    <row r="465" spans="2:6" x14ac:dyDescent="0.25">
      <c r="B465" s="105" t="s">
        <v>632</v>
      </c>
      <c r="C465" s="106">
        <v>1.5364354697102723E-3</v>
      </c>
      <c r="E465" s="105" t="s">
        <v>683</v>
      </c>
      <c r="F465" s="105">
        <v>3</v>
      </c>
    </row>
    <row r="466" spans="2:6" x14ac:dyDescent="0.25">
      <c r="B466" s="105" t="s">
        <v>700</v>
      </c>
      <c r="C466" s="106">
        <v>1.5337423312883436E-3</v>
      </c>
      <c r="E466" s="105" t="s">
        <v>688</v>
      </c>
      <c r="F466" s="105">
        <v>3</v>
      </c>
    </row>
    <row r="467" spans="2:6" x14ac:dyDescent="0.25">
      <c r="B467" s="105" t="s">
        <v>488</v>
      </c>
      <c r="C467" s="106">
        <v>1.512144409791135E-3</v>
      </c>
      <c r="E467" s="105" t="s">
        <v>690</v>
      </c>
      <c r="F467" s="105">
        <v>3</v>
      </c>
    </row>
    <row r="468" spans="2:6" x14ac:dyDescent="0.25">
      <c r="B468" s="105" t="s">
        <v>594</v>
      </c>
      <c r="C468" s="106">
        <v>1.5001500150015E-3</v>
      </c>
      <c r="E468" s="105" t="s">
        <v>694</v>
      </c>
      <c r="F468" s="105">
        <v>3</v>
      </c>
    </row>
    <row r="469" spans="2:6" x14ac:dyDescent="0.25">
      <c r="B469" s="105" t="s">
        <v>395</v>
      </c>
      <c r="C469" s="106">
        <v>1.4896298842672167E-3</v>
      </c>
      <c r="E469" s="105" t="s">
        <v>697</v>
      </c>
      <c r="F469" s="105">
        <v>3</v>
      </c>
    </row>
    <row r="470" spans="2:6" x14ac:dyDescent="0.25">
      <c r="B470" s="105" t="s">
        <v>521</v>
      </c>
      <c r="C470" s="106">
        <v>1.4854111405835544E-3</v>
      </c>
      <c r="E470" s="105" t="s">
        <v>701</v>
      </c>
      <c r="F470" s="105">
        <v>3</v>
      </c>
    </row>
    <row r="471" spans="2:6" x14ac:dyDescent="0.25">
      <c r="B471" s="105" t="s">
        <v>702</v>
      </c>
      <c r="C471" s="106">
        <v>1.4814814814814814E-3</v>
      </c>
      <c r="E471" s="105" t="s">
        <v>703</v>
      </c>
      <c r="F471" s="105">
        <v>3</v>
      </c>
    </row>
    <row r="472" spans="2:6" x14ac:dyDescent="0.25">
      <c r="B472" s="105" t="s">
        <v>704</v>
      </c>
      <c r="C472" s="106">
        <v>1.4792899408284023E-3</v>
      </c>
      <c r="E472" s="105" t="s">
        <v>705</v>
      </c>
      <c r="F472" s="105">
        <v>3</v>
      </c>
    </row>
    <row r="473" spans="2:6" x14ac:dyDescent="0.25">
      <c r="B473" s="105" t="s">
        <v>424</v>
      </c>
      <c r="C473" s="106">
        <v>1.4769065520945221E-3</v>
      </c>
      <c r="E473" s="105" t="s">
        <v>706</v>
      </c>
      <c r="F473" s="105">
        <v>3</v>
      </c>
    </row>
    <row r="474" spans="2:6" x14ac:dyDescent="0.25">
      <c r="B474" s="105" t="s">
        <v>442</v>
      </c>
      <c r="C474" s="106">
        <v>1.4686444411807901E-3</v>
      </c>
      <c r="E474" s="105" t="s">
        <v>707</v>
      </c>
      <c r="F474" s="105">
        <v>3</v>
      </c>
    </row>
    <row r="475" spans="2:6" x14ac:dyDescent="0.25">
      <c r="B475" s="105" t="s">
        <v>489</v>
      </c>
      <c r="C475" s="106">
        <v>1.466544454628781E-3</v>
      </c>
      <c r="E475" s="105" t="s">
        <v>708</v>
      </c>
      <c r="F475" s="105">
        <v>3</v>
      </c>
    </row>
    <row r="476" spans="2:6" x14ac:dyDescent="0.25">
      <c r="B476" s="105" t="s">
        <v>425</v>
      </c>
      <c r="C476" s="106">
        <v>1.461017399389029E-3</v>
      </c>
      <c r="E476" s="105" t="s">
        <v>709</v>
      </c>
      <c r="F476" s="105">
        <v>3</v>
      </c>
    </row>
    <row r="477" spans="2:6" x14ac:dyDescent="0.25">
      <c r="B477" s="105" t="s">
        <v>710</v>
      </c>
      <c r="C477" s="106">
        <v>1.4609203798392988E-3</v>
      </c>
      <c r="E477" s="105" t="s">
        <v>711</v>
      </c>
      <c r="F477" s="105">
        <v>3</v>
      </c>
    </row>
    <row r="478" spans="2:6" x14ac:dyDescent="0.25">
      <c r="B478" s="105" t="s">
        <v>712</v>
      </c>
      <c r="C478" s="106">
        <v>1.4513788098693759E-3</v>
      </c>
      <c r="E478" s="105" t="s">
        <v>713</v>
      </c>
      <c r="F478" s="105">
        <v>3</v>
      </c>
    </row>
    <row r="479" spans="2:6" x14ac:dyDescent="0.25">
      <c r="B479" s="105" t="s">
        <v>426</v>
      </c>
      <c r="C479" s="106">
        <v>1.4485119831445879E-3</v>
      </c>
      <c r="E479" s="105" t="s">
        <v>714</v>
      </c>
      <c r="F479" s="105">
        <v>3</v>
      </c>
    </row>
    <row r="480" spans="2:6" x14ac:dyDescent="0.25">
      <c r="B480" s="105" t="s">
        <v>481</v>
      </c>
      <c r="C480" s="106">
        <v>1.445209555385531E-3</v>
      </c>
      <c r="E480" s="105" t="s">
        <v>715</v>
      </c>
      <c r="F480" s="105">
        <v>3</v>
      </c>
    </row>
    <row r="481" spans="2:6" x14ac:dyDescent="0.25">
      <c r="B481" s="105" t="s">
        <v>580</v>
      </c>
      <c r="C481" s="106">
        <v>1.4450867052023121E-3</v>
      </c>
      <c r="E481" s="103"/>
      <c r="F481" s="103">
        <v>2</v>
      </c>
    </row>
    <row r="482" spans="2:6" x14ac:dyDescent="0.25">
      <c r="B482" s="105" t="s">
        <v>680</v>
      </c>
      <c r="C482" s="106">
        <v>1.44248106743599E-3</v>
      </c>
      <c r="E482" s="103"/>
      <c r="F482" s="103">
        <v>2</v>
      </c>
    </row>
    <row r="483" spans="2:6" x14ac:dyDescent="0.25">
      <c r="B483" s="105" t="s">
        <v>581</v>
      </c>
      <c r="C483" s="106">
        <v>1.4382845188284519E-3</v>
      </c>
      <c r="E483" s="105" t="s">
        <v>157</v>
      </c>
      <c r="F483" s="105">
        <v>2</v>
      </c>
    </row>
    <row r="484" spans="2:6" x14ac:dyDescent="0.25">
      <c r="B484" s="105" t="s">
        <v>508</v>
      </c>
      <c r="C484" s="106">
        <v>1.4128284826222096E-3</v>
      </c>
      <c r="E484" s="105" t="s">
        <v>159</v>
      </c>
      <c r="F484" s="105">
        <v>2</v>
      </c>
    </row>
    <row r="485" spans="2:6" x14ac:dyDescent="0.25">
      <c r="B485" s="105" t="s">
        <v>634</v>
      </c>
      <c r="C485" s="106">
        <v>1.4098690835850957E-3</v>
      </c>
      <c r="E485" s="105" t="s">
        <v>166</v>
      </c>
      <c r="F485" s="105">
        <v>2</v>
      </c>
    </row>
    <row r="486" spans="2:6" x14ac:dyDescent="0.25">
      <c r="B486" s="105" t="s">
        <v>522</v>
      </c>
      <c r="C486" s="106">
        <v>1.4071766006633832E-3</v>
      </c>
      <c r="E486" s="105" t="s">
        <v>181</v>
      </c>
      <c r="F486" s="105">
        <v>2</v>
      </c>
    </row>
    <row r="487" spans="2:6" x14ac:dyDescent="0.25">
      <c r="B487" s="105" t="s">
        <v>648</v>
      </c>
      <c r="C487" s="106">
        <v>1.4061401453011485E-3</v>
      </c>
      <c r="E487" s="105" t="s">
        <v>186</v>
      </c>
      <c r="F487" s="105">
        <v>2</v>
      </c>
    </row>
    <row r="488" spans="2:6" x14ac:dyDescent="0.25">
      <c r="B488" s="105" t="s">
        <v>716</v>
      </c>
      <c r="C488" s="106">
        <v>1.3927576601671309E-3</v>
      </c>
      <c r="E488" s="105" t="s">
        <v>190</v>
      </c>
      <c r="F488" s="105">
        <v>2</v>
      </c>
    </row>
    <row r="489" spans="2:6" x14ac:dyDescent="0.25">
      <c r="B489" s="105" t="s">
        <v>548</v>
      </c>
      <c r="C489" s="106">
        <v>1.370007376962799E-3</v>
      </c>
      <c r="E489" s="105" t="s">
        <v>199</v>
      </c>
      <c r="F489" s="105">
        <v>2</v>
      </c>
    </row>
    <row r="490" spans="2:6" x14ac:dyDescent="0.25">
      <c r="B490" s="105" t="s">
        <v>717</v>
      </c>
      <c r="C490" s="106">
        <v>1.364256480218281E-3</v>
      </c>
      <c r="E490" s="105" t="s">
        <v>203</v>
      </c>
      <c r="F490" s="105">
        <v>2</v>
      </c>
    </row>
    <row r="491" spans="2:6" x14ac:dyDescent="0.25">
      <c r="B491" s="105" t="s">
        <v>701</v>
      </c>
      <c r="C491" s="106">
        <v>1.3495276653171389E-3</v>
      </c>
      <c r="E491" s="105" t="s">
        <v>206</v>
      </c>
      <c r="F491" s="105">
        <v>2</v>
      </c>
    </row>
    <row r="492" spans="2:6" x14ac:dyDescent="0.25">
      <c r="B492" s="105" t="s">
        <v>718</v>
      </c>
      <c r="C492" s="106">
        <v>1.3458950201884253E-3</v>
      </c>
      <c r="E492" s="105" t="s">
        <v>227</v>
      </c>
      <c r="F492" s="105">
        <v>2</v>
      </c>
    </row>
    <row r="493" spans="2:6" x14ac:dyDescent="0.25">
      <c r="B493" s="105" t="s">
        <v>621</v>
      </c>
      <c r="C493" s="106">
        <v>1.3409319477036541E-3</v>
      </c>
      <c r="E493" s="105" t="s">
        <v>242</v>
      </c>
      <c r="F493" s="105">
        <v>2</v>
      </c>
    </row>
    <row r="494" spans="2:6" x14ac:dyDescent="0.25">
      <c r="B494" s="105" t="s">
        <v>454</v>
      </c>
      <c r="C494" s="106">
        <v>1.3385937720163449E-3</v>
      </c>
      <c r="E494" s="105" t="s">
        <v>258</v>
      </c>
      <c r="F494" s="105">
        <v>2</v>
      </c>
    </row>
    <row r="495" spans="2:6" x14ac:dyDescent="0.25">
      <c r="B495" s="105" t="s">
        <v>595</v>
      </c>
      <c r="C495" s="106">
        <v>1.3360053440213762E-3</v>
      </c>
      <c r="E495" s="105" t="s">
        <v>359</v>
      </c>
      <c r="F495" s="105">
        <v>2</v>
      </c>
    </row>
    <row r="496" spans="2:6" x14ac:dyDescent="0.25">
      <c r="B496" s="105" t="s">
        <v>524</v>
      </c>
      <c r="C496" s="106">
        <v>1.3351134846461949E-3</v>
      </c>
      <c r="E496" s="105" t="s">
        <v>394</v>
      </c>
      <c r="F496" s="105">
        <v>2</v>
      </c>
    </row>
    <row r="497" spans="2:6" x14ac:dyDescent="0.25">
      <c r="B497" s="105" t="s">
        <v>550</v>
      </c>
      <c r="C497" s="106">
        <v>1.3345652397084489E-3</v>
      </c>
      <c r="E497" s="105" t="s">
        <v>404</v>
      </c>
      <c r="F497" s="105">
        <v>2</v>
      </c>
    </row>
    <row r="498" spans="2:6" x14ac:dyDescent="0.25">
      <c r="B498" s="105" t="s">
        <v>719</v>
      </c>
      <c r="C498" s="106">
        <v>1.3306719893546241E-3</v>
      </c>
      <c r="E498" s="105" t="s">
        <v>405</v>
      </c>
      <c r="F498" s="105">
        <v>2</v>
      </c>
    </row>
    <row r="499" spans="2:6" x14ac:dyDescent="0.25">
      <c r="B499" s="105" t="s">
        <v>467</v>
      </c>
      <c r="C499" s="106">
        <v>1.3178124313639359E-3</v>
      </c>
      <c r="E499" s="105" t="s">
        <v>420</v>
      </c>
      <c r="F499" s="105">
        <v>2</v>
      </c>
    </row>
    <row r="500" spans="2:6" x14ac:dyDescent="0.25">
      <c r="B500" s="105" t="s">
        <v>720</v>
      </c>
      <c r="C500" s="106">
        <v>1.3175230566534915E-3</v>
      </c>
      <c r="E500" s="105" t="s">
        <v>433</v>
      </c>
      <c r="F500" s="105">
        <v>2</v>
      </c>
    </row>
    <row r="501" spans="2:6" x14ac:dyDescent="0.25">
      <c r="B501" s="105" t="s">
        <v>721</v>
      </c>
      <c r="C501" s="106">
        <v>1.3123359580052493E-3</v>
      </c>
      <c r="E501" s="105" t="s">
        <v>438</v>
      </c>
      <c r="F501" s="105">
        <v>2</v>
      </c>
    </row>
    <row r="502" spans="2:6" x14ac:dyDescent="0.25">
      <c r="B502" s="105" t="s">
        <v>443</v>
      </c>
      <c r="C502" s="106">
        <v>1.2967645723918823E-3</v>
      </c>
      <c r="E502" s="105" t="s">
        <v>462</v>
      </c>
      <c r="F502" s="105">
        <v>2</v>
      </c>
    </row>
    <row r="503" spans="2:6" x14ac:dyDescent="0.25">
      <c r="B503" s="105" t="s">
        <v>456</v>
      </c>
      <c r="C503" s="106">
        <v>1.2948953860832822E-3</v>
      </c>
      <c r="E503" s="105" t="s">
        <v>466</v>
      </c>
      <c r="F503" s="105">
        <v>2</v>
      </c>
    </row>
    <row r="504" spans="2:6" x14ac:dyDescent="0.25">
      <c r="B504" s="105" t="s">
        <v>320</v>
      </c>
      <c r="C504" s="106">
        <v>1.2909078222036146E-3</v>
      </c>
      <c r="E504" s="105" t="s">
        <v>510</v>
      </c>
      <c r="F504" s="105">
        <v>2</v>
      </c>
    </row>
    <row r="505" spans="2:6" x14ac:dyDescent="0.25">
      <c r="B505" s="105" t="s">
        <v>301</v>
      </c>
      <c r="C505" s="106">
        <v>1.2808197246237591E-3</v>
      </c>
      <c r="E505" s="105" t="s">
        <v>531</v>
      </c>
      <c r="F505" s="105">
        <v>2</v>
      </c>
    </row>
    <row r="506" spans="2:6" x14ac:dyDescent="0.25">
      <c r="B506" s="105" t="s">
        <v>663</v>
      </c>
      <c r="C506" s="106">
        <v>1.2797542871768621E-3</v>
      </c>
      <c r="E506" s="105" t="s">
        <v>538</v>
      </c>
      <c r="F506" s="105">
        <v>2</v>
      </c>
    </row>
    <row r="507" spans="2:6" x14ac:dyDescent="0.25">
      <c r="B507" s="105" t="s">
        <v>681</v>
      </c>
      <c r="C507" s="106">
        <v>1.2755102040816326E-3</v>
      </c>
      <c r="E507" s="105" t="s">
        <v>573</v>
      </c>
      <c r="F507" s="105">
        <v>2</v>
      </c>
    </row>
    <row r="508" spans="2:6" x14ac:dyDescent="0.25">
      <c r="B508" s="105" t="s">
        <v>525</v>
      </c>
      <c r="C508" s="106">
        <v>1.25752268031977E-3</v>
      </c>
      <c r="E508" s="105" t="s">
        <v>587</v>
      </c>
      <c r="F508" s="105">
        <v>2</v>
      </c>
    </row>
    <row r="509" spans="2:6" x14ac:dyDescent="0.25">
      <c r="B509" s="105" t="s">
        <v>664</v>
      </c>
      <c r="C509" s="106">
        <v>1.2534469791927801E-3</v>
      </c>
      <c r="E509" s="105" t="s">
        <v>611</v>
      </c>
      <c r="F509" s="105">
        <v>2</v>
      </c>
    </row>
    <row r="510" spans="2:6" x14ac:dyDescent="0.25">
      <c r="B510" s="105" t="s">
        <v>703</v>
      </c>
      <c r="C510" s="106">
        <v>1.2526096033402922E-3</v>
      </c>
      <c r="E510" s="105" t="s">
        <v>615</v>
      </c>
      <c r="F510" s="105">
        <v>2</v>
      </c>
    </row>
    <row r="511" spans="2:6" x14ac:dyDescent="0.25">
      <c r="B511" s="105" t="s">
        <v>597</v>
      </c>
      <c r="C511" s="106">
        <v>1.2512512512512512E-3</v>
      </c>
      <c r="E511" s="105" t="s">
        <v>647</v>
      </c>
      <c r="F511" s="105">
        <v>2</v>
      </c>
    </row>
    <row r="512" spans="2:6" x14ac:dyDescent="0.25">
      <c r="B512" s="105" t="s">
        <v>722</v>
      </c>
      <c r="C512" s="106">
        <v>1.243008079552517E-3</v>
      </c>
      <c r="E512" s="105" t="s">
        <v>658</v>
      </c>
      <c r="F512" s="105">
        <v>2</v>
      </c>
    </row>
    <row r="513" spans="2:6" x14ac:dyDescent="0.25">
      <c r="B513" s="105" t="s">
        <v>723</v>
      </c>
      <c r="C513" s="106">
        <v>1.243008079552517E-3</v>
      </c>
      <c r="E513" s="105" t="s">
        <v>669</v>
      </c>
      <c r="F513" s="105">
        <v>2</v>
      </c>
    </row>
    <row r="514" spans="2:6" x14ac:dyDescent="0.25">
      <c r="B514" s="105" t="s">
        <v>682</v>
      </c>
      <c r="C514" s="106">
        <v>1.2422360248447205E-3</v>
      </c>
      <c r="E514" s="105" t="s">
        <v>672</v>
      </c>
      <c r="F514" s="105">
        <v>2</v>
      </c>
    </row>
    <row r="515" spans="2:6" x14ac:dyDescent="0.25">
      <c r="B515" s="105" t="s">
        <v>468</v>
      </c>
      <c r="C515" s="106">
        <v>1.2407803129523677E-3</v>
      </c>
      <c r="E515" s="105" t="s">
        <v>674</v>
      </c>
      <c r="F515" s="105">
        <v>2</v>
      </c>
    </row>
    <row r="516" spans="2:6" x14ac:dyDescent="0.25">
      <c r="B516" s="105" t="s">
        <v>650</v>
      </c>
      <c r="C516" s="106">
        <v>1.2089462018940156E-3</v>
      </c>
      <c r="E516" s="105" t="s">
        <v>675</v>
      </c>
      <c r="F516" s="105">
        <v>2</v>
      </c>
    </row>
    <row r="517" spans="2:6" x14ac:dyDescent="0.25">
      <c r="B517" s="105" t="s">
        <v>724</v>
      </c>
      <c r="C517" s="106">
        <v>1.2062726176115801E-3</v>
      </c>
      <c r="E517" s="105" t="s">
        <v>696</v>
      </c>
      <c r="F517" s="105">
        <v>2</v>
      </c>
    </row>
    <row r="518" spans="2:6" x14ac:dyDescent="0.25">
      <c r="B518" s="105" t="s">
        <v>526</v>
      </c>
      <c r="C518" s="106">
        <v>1.1997600479904018E-3</v>
      </c>
      <c r="E518" s="105" t="s">
        <v>698</v>
      </c>
      <c r="F518" s="105">
        <v>2</v>
      </c>
    </row>
    <row r="519" spans="2:6" x14ac:dyDescent="0.25">
      <c r="B519" s="105" t="s">
        <v>509</v>
      </c>
      <c r="C519" s="106">
        <v>1.1956954962136308E-3</v>
      </c>
      <c r="E519" s="105" t="s">
        <v>699</v>
      </c>
      <c r="F519" s="105">
        <v>2</v>
      </c>
    </row>
    <row r="520" spans="2:6" x14ac:dyDescent="0.25">
      <c r="B520" s="105" t="s">
        <v>552</v>
      </c>
      <c r="C520" s="106">
        <v>1.1929888960264293E-3</v>
      </c>
      <c r="E520" s="105" t="s">
        <v>710</v>
      </c>
      <c r="F520" s="105">
        <v>2</v>
      </c>
    </row>
    <row r="521" spans="2:6" x14ac:dyDescent="0.25">
      <c r="B521" s="105" t="s">
        <v>725</v>
      </c>
      <c r="C521" s="106">
        <v>1.1918951132300357E-3</v>
      </c>
      <c r="E521" s="105" t="s">
        <v>719</v>
      </c>
      <c r="F521" s="105">
        <v>2</v>
      </c>
    </row>
    <row r="522" spans="2:6" x14ac:dyDescent="0.25">
      <c r="B522" s="105" t="s">
        <v>444</v>
      </c>
      <c r="C522" s="106">
        <v>1.1918951132300357E-3</v>
      </c>
      <c r="E522" s="105" t="s">
        <v>722</v>
      </c>
      <c r="F522" s="105">
        <v>2</v>
      </c>
    </row>
    <row r="523" spans="2:6" x14ac:dyDescent="0.25">
      <c r="B523" s="105" t="s">
        <v>553</v>
      </c>
      <c r="C523" s="106">
        <v>1.1875399652872933E-3</v>
      </c>
      <c r="E523" s="105" t="s">
        <v>723</v>
      </c>
      <c r="F523" s="105">
        <v>2</v>
      </c>
    </row>
    <row r="524" spans="2:6" x14ac:dyDescent="0.25">
      <c r="B524" s="105" t="s">
        <v>726</v>
      </c>
      <c r="C524" s="106">
        <v>1.1806375442739079E-3</v>
      </c>
      <c r="E524" s="105" t="s">
        <v>724</v>
      </c>
      <c r="F524" s="105">
        <v>2</v>
      </c>
    </row>
    <row r="525" spans="2:6" x14ac:dyDescent="0.25">
      <c r="B525" s="105" t="s">
        <v>527</v>
      </c>
      <c r="C525" s="106">
        <v>1.166763896991416E-3</v>
      </c>
      <c r="E525" s="105" t="s">
        <v>725</v>
      </c>
      <c r="F525" s="105">
        <v>2</v>
      </c>
    </row>
    <row r="526" spans="2:6" x14ac:dyDescent="0.25">
      <c r="B526" s="105" t="s">
        <v>511</v>
      </c>
      <c r="C526" s="106">
        <v>1.1642347097174791E-3</v>
      </c>
      <c r="E526" s="105" t="s">
        <v>727</v>
      </c>
      <c r="F526" s="105">
        <v>2</v>
      </c>
    </row>
    <row r="527" spans="2:6" x14ac:dyDescent="0.25">
      <c r="B527" s="105" t="s">
        <v>529</v>
      </c>
      <c r="C527" s="106">
        <v>1.1545439551377205E-3</v>
      </c>
      <c r="E527" s="105" t="s">
        <v>728</v>
      </c>
      <c r="F527" s="105">
        <v>2</v>
      </c>
    </row>
    <row r="528" spans="2:6" x14ac:dyDescent="0.25">
      <c r="B528" s="105" t="s">
        <v>458</v>
      </c>
      <c r="C528" s="106">
        <v>1.1544537610888321E-3</v>
      </c>
      <c r="E528" s="105" t="s">
        <v>729</v>
      </c>
      <c r="F528" s="105">
        <v>2</v>
      </c>
    </row>
    <row r="529" spans="2:6" x14ac:dyDescent="0.25">
      <c r="B529" s="105" t="s">
        <v>469</v>
      </c>
      <c r="C529" s="106">
        <v>1.1472275334608031E-3</v>
      </c>
      <c r="E529" s="105" t="s">
        <v>730</v>
      </c>
      <c r="F529" s="105">
        <v>2</v>
      </c>
    </row>
    <row r="530" spans="2:6" x14ac:dyDescent="0.25">
      <c r="B530" s="105" t="s">
        <v>512</v>
      </c>
      <c r="C530" s="106">
        <v>1.1467889908256881E-3</v>
      </c>
      <c r="E530" s="105" t="s">
        <v>731</v>
      </c>
      <c r="F530" s="105">
        <v>2</v>
      </c>
    </row>
    <row r="531" spans="2:6" x14ac:dyDescent="0.25">
      <c r="B531" s="105" t="s">
        <v>732</v>
      </c>
      <c r="C531" s="106">
        <v>1.1402508551881414E-3</v>
      </c>
      <c r="E531" s="105" t="s">
        <v>733</v>
      </c>
      <c r="F531" s="105">
        <v>2</v>
      </c>
    </row>
    <row r="532" spans="2:6" x14ac:dyDescent="0.25">
      <c r="B532" s="105" t="s">
        <v>530</v>
      </c>
      <c r="C532" s="106">
        <v>1.1340623734305386E-3</v>
      </c>
      <c r="E532" s="105" t="s">
        <v>734</v>
      </c>
      <c r="F532" s="105">
        <v>2</v>
      </c>
    </row>
    <row r="533" spans="2:6" x14ac:dyDescent="0.25">
      <c r="B533" s="105" t="s">
        <v>532</v>
      </c>
      <c r="C533" s="106">
        <v>1.1325028312570782E-3</v>
      </c>
      <c r="E533" s="105" t="s">
        <v>735</v>
      </c>
      <c r="F533" s="105">
        <v>2</v>
      </c>
    </row>
    <row r="534" spans="2:6" x14ac:dyDescent="0.25">
      <c r="B534" s="105" t="s">
        <v>460</v>
      </c>
      <c r="C534" s="106">
        <v>1.1235290639228905E-3</v>
      </c>
      <c r="E534" s="105" t="s">
        <v>736</v>
      </c>
      <c r="F534" s="105">
        <v>2</v>
      </c>
    </row>
    <row r="535" spans="2:6" x14ac:dyDescent="0.25">
      <c r="B535" s="105" t="s">
        <v>737</v>
      </c>
      <c r="C535" s="106">
        <v>1.1148272017837235E-3</v>
      </c>
      <c r="E535" s="105" t="s">
        <v>738</v>
      </c>
      <c r="F535" s="105">
        <v>2</v>
      </c>
    </row>
    <row r="536" spans="2:6" x14ac:dyDescent="0.25">
      <c r="B536" s="105" t="s">
        <v>651</v>
      </c>
      <c r="C536" s="106">
        <v>1.0982976386600769E-3</v>
      </c>
      <c r="E536" s="105" t="s">
        <v>739</v>
      </c>
      <c r="F536" s="105">
        <v>2</v>
      </c>
    </row>
    <row r="537" spans="2:6" x14ac:dyDescent="0.25">
      <c r="B537" s="105" t="s">
        <v>727</v>
      </c>
      <c r="C537" s="106">
        <v>1.0952902519167579E-3</v>
      </c>
      <c r="E537" s="105" t="s">
        <v>740</v>
      </c>
      <c r="F537" s="105">
        <v>2</v>
      </c>
    </row>
    <row r="538" spans="2:6" x14ac:dyDescent="0.25">
      <c r="B538" s="105" t="s">
        <v>403</v>
      </c>
      <c r="C538" s="106">
        <v>1.0928484000699422E-3</v>
      </c>
      <c r="E538" s="105" t="s">
        <v>741</v>
      </c>
      <c r="F538" s="105">
        <v>2</v>
      </c>
    </row>
    <row r="539" spans="2:6" x14ac:dyDescent="0.25">
      <c r="B539" s="105" t="s">
        <v>564</v>
      </c>
      <c r="C539" s="106">
        <v>1.0694234025487924E-3</v>
      </c>
      <c r="E539" s="105" t="s">
        <v>742</v>
      </c>
      <c r="F539" s="105">
        <v>2</v>
      </c>
    </row>
    <row r="540" spans="2:6" x14ac:dyDescent="0.25">
      <c r="B540" s="105" t="s">
        <v>513</v>
      </c>
      <c r="C540" s="106">
        <v>1.0593968500600326E-3</v>
      </c>
      <c r="E540" s="105" t="s">
        <v>743</v>
      </c>
      <c r="F540" s="105">
        <v>2</v>
      </c>
    </row>
    <row r="541" spans="2:6" x14ac:dyDescent="0.25">
      <c r="B541" s="105" t="s">
        <v>446</v>
      </c>
      <c r="C541" s="106">
        <v>1.0581450716893287E-3</v>
      </c>
      <c r="E541" s="103"/>
      <c r="F541" s="103">
        <v>1</v>
      </c>
    </row>
    <row r="542" spans="2:6" x14ac:dyDescent="0.25">
      <c r="B542" s="105" t="s">
        <v>610</v>
      </c>
      <c r="C542" s="106">
        <v>1.0465116279069768E-3</v>
      </c>
      <c r="E542" s="103"/>
      <c r="F542" s="103">
        <v>1</v>
      </c>
    </row>
    <row r="543" spans="2:6" x14ac:dyDescent="0.25">
      <c r="B543" s="105" t="s">
        <v>514</v>
      </c>
      <c r="C543" s="106">
        <v>1.0425354462051709E-3</v>
      </c>
      <c r="E543" s="103"/>
      <c r="F543" s="103">
        <v>1</v>
      </c>
    </row>
    <row r="544" spans="2:6" x14ac:dyDescent="0.25">
      <c r="B544" s="105" t="s">
        <v>684</v>
      </c>
      <c r="C544" s="106">
        <v>1.0232796111537478E-3</v>
      </c>
      <c r="E544" s="103"/>
      <c r="F544" s="103">
        <v>1</v>
      </c>
    </row>
    <row r="545" spans="2:6" x14ac:dyDescent="0.25">
      <c r="B545" s="105" t="s">
        <v>744</v>
      </c>
      <c r="C545" s="106">
        <v>1.0080645161290322E-3</v>
      </c>
      <c r="E545" s="103"/>
      <c r="F545" s="103">
        <v>1</v>
      </c>
    </row>
    <row r="546" spans="2:6" x14ac:dyDescent="0.25">
      <c r="B546" s="105" t="s">
        <v>427</v>
      </c>
      <c r="C546" s="106">
        <v>1.0076028212878997E-3</v>
      </c>
      <c r="E546" s="103"/>
      <c r="F546" s="103">
        <v>1</v>
      </c>
    </row>
    <row r="547" spans="2:6" x14ac:dyDescent="0.25">
      <c r="B547" s="105" t="s">
        <v>565</v>
      </c>
      <c r="C547" s="106">
        <v>1.0064581061813302E-3</v>
      </c>
      <c r="E547" s="103"/>
      <c r="F547" s="103">
        <v>1</v>
      </c>
    </row>
    <row r="548" spans="2:6" x14ac:dyDescent="0.25">
      <c r="B548" s="105" t="s">
        <v>665</v>
      </c>
      <c r="C548" s="106">
        <v>1.004419445560466E-3</v>
      </c>
      <c r="E548" s="103"/>
      <c r="F548" s="103">
        <v>1</v>
      </c>
    </row>
    <row r="549" spans="2:6" x14ac:dyDescent="0.25">
      <c r="B549" s="105" t="s">
        <v>491</v>
      </c>
      <c r="C549" s="106">
        <v>1.0042681395932714E-3</v>
      </c>
      <c r="E549" s="105" t="s">
        <v>228</v>
      </c>
      <c r="F549" s="105">
        <v>1</v>
      </c>
    </row>
    <row r="550" spans="2:6" x14ac:dyDescent="0.25">
      <c r="B550" s="105" t="s">
        <v>667</v>
      </c>
      <c r="C550" s="106">
        <v>1.0036130068245685E-3</v>
      </c>
      <c r="E550" s="105" t="s">
        <v>239</v>
      </c>
      <c r="F550" s="105">
        <v>1</v>
      </c>
    </row>
    <row r="551" spans="2:6" x14ac:dyDescent="0.25">
      <c r="B551" s="105" t="s">
        <v>555</v>
      </c>
      <c r="C551" s="106">
        <v>9.9191210132763613E-4</v>
      </c>
      <c r="E551" s="105" t="s">
        <v>249</v>
      </c>
      <c r="F551" s="105">
        <v>1</v>
      </c>
    </row>
    <row r="552" spans="2:6" x14ac:dyDescent="0.25">
      <c r="B552" s="105" t="s">
        <v>745</v>
      </c>
      <c r="C552" s="106">
        <v>9.765625E-4</v>
      </c>
      <c r="E552" s="105" t="s">
        <v>251</v>
      </c>
      <c r="F552" s="105">
        <v>1</v>
      </c>
    </row>
    <row r="553" spans="2:6" x14ac:dyDescent="0.25">
      <c r="B553" s="105" t="s">
        <v>746</v>
      </c>
      <c r="C553" s="106">
        <v>9.7087378640776695E-4</v>
      </c>
      <c r="E553" s="105" t="s">
        <v>276</v>
      </c>
      <c r="F553" s="105">
        <v>1</v>
      </c>
    </row>
    <row r="554" spans="2:6" x14ac:dyDescent="0.25">
      <c r="B554" s="105" t="s">
        <v>747</v>
      </c>
      <c r="C554" s="106">
        <v>9.6805421103581804E-4</v>
      </c>
      <c r="E554" s="105" t="s">
        <v>283</v>
      </c>
      <c r="F554" s="105">
        <v>1</v>
      </c>
    </row>
    <row r="555" spans="2:6" x14ac:dyDescent="0.25">
      <c r="B555" s="105" t="s">
        <v>748</v>
      </c>
      <c r="C555" s="106">
        <v>9.6432015429122472E-4</v>
      </c>
      <c r="E555" s="105" t="s">
        <v>289</v>
      </c>
      <c r="F555" s="105">
        <v>1</v>
      </c>
    </row>
    <row r="556" spans="2:6" x14ac:dyDescent="0.25">
      <c r="B556" s="105" t="s">
        <v>567</v>
      </c>
      <c r="C556" s="106">
        <v>9.5900263725725242E-4</v>
      </c>
      <c r="E556" s="105" t="s">
        <v>292</v>
      </c>
      <c r="F556" s="105">
        <v>1</v>
      </c>
    </row>
    <row r="557" spans="2:6" x14ac:dyDescent="0.25">
      <c r="B557" s="105" t="s">
        <v>516</v>
      </c>
      <c r="C557" s="106">
        <v>9.5014885665420921E-4</v>
      </c>
      <c r="E557" s="105" t="s">
        <v>296</v>
      </c>
      <c r="F557" s="105">
        <v>1</v>
      </c>
    </row>
    <row r="558" spans="2:6" x14ac:dyDescent="0.25">
      <c r="B558" s="105" t="s">
        <v>635</v>
      </c>
      <c r="C558" s="106">
        <v>9.4415969786889665E-4</v>
      </c>
      <c r="E558" s="105" t="s">
        <v>299</v>
      </c>
      <c r="F558" s="105">
        <v>1</v>
      </c>
    </row>
    <row r="559" spans="2:6" x14ac:dyDescent="0.25">
      <c r="B559" s="105" t="s">
        <v>470</v>
      </c>
      <c r="C559" s="106">
        <v>9.1365920511649154E-4</v>
      </c>
      <c r="E559" s="105" t="s">
        <v>310</v>
      </c>
      <c r="F559" s="105">
        <v>1</v>
      </c>
    </row>
    <row r="560" spans="2:6" x14ac:dyDescent="0.25">
      <c r="B560" s="105" t="s">
        <v>728</v>
      </c>
      <c r="C560" s="106">
        <v>9.1282519397535371E-4</v>
      </c>
      <c r="E560" s="105" t="s">
        <v>315</v>
      </c>
      <c r="F560" s="105">
        <v>1</v>
      </c>
    </row>
    <row r="561" spans="2:6" x14ac:dyDescent="0.25">
      <c r="B561" s="105" t="s">
        <v>749</v>
      </c>
      <c r="C561" s="106">
        <v>9.1157702825888785E-4</v>
      </c>
      <c r="E561" s="105" t="s">
        <v>323</v>
      </c>
      <c r="F561" s="105">
        <v>1</v>
      </c>
    </row>
    <row r="562" spans="2:6" x14ac:dyDescent="0.25">
      <c r="B562" s="105" t="s">
        <v>637</v>
      </c>
      <c r="C562" s="106">
        <v>9.1157702825888785E-4</v>
      </c>
      <c r="E562" s="105" t="s">
        <v>327</v>
      </c>
      <c r="F562" s="105">
        <v>1</v>
      </c>
    </row>
    <row r="563" spans="2:6" x14ac:dyDescent="0.25">
      <c r="B563" s="105" t="s">
        <v>638</v>
      </c>
      <c r="C563" s="106">
        <v>9.1133966931389147E-4</v>
      </c>
      <c r="E563" s="105" t="s">
        <v>329</v>
      </c>
      <c r="F563" s="105">
        <v>1</v>
      </c>
    </row>
    <row r="564" spans="2:6" x14ac:dyDescent="0.25">
      <c r="B564" s="105" t="s">
        <v>583</v>
      </c>
      <c r="C564" s="106">
        <v>9.0371344068353599E-4</v>
      </c>
      <c r="E564" s="105" t="s">
        <v>335</v>
      </c>
      <c r="F564" s="105">
        <v>1</v>
      </c>
    </row>
    <row r="565" spans="2:6" x14ac:dyDescent="0.25">
      <c r="B565" s="105" t="s">
        <v>729</v>
      </c>
      <c r="C565" s="106">
        <v>8.9485458612975394E-4</v>
      </c>
      <c r="E565" s="105" t="s">
        <v>337</v>
      </c>
      <c r="F565" s="105">
        <v>1</v>
      </c>
    </row>
    <row r="566" spans="2:6" x14ac:dyDescent="0.25">
      <c r="B566" s="105" t="s">
        <v>471</v>
      </c>
      <c r="C566" s="106">
        <v>8.8626292466765144E-4</v>
      </c>
      <c r="E566" s="105" t="s">
        <v>340</v>
      </c>
      <c r="F566" s="105">
        <v>1</v>
      </c>
    </row>
    <row r="567" spans="2:6" x14ac:dyDescent="0.25">
      <c r="B567" s="105" t="s">
        <v>428</v>
      </c>
      <c r="C567" s="106">
        <v>8.8449322558597674E-4</v>
      </c>
      <c r="E567" s="105" t="s">
        <v>370</v>
      </c>
      <c r="F567" s="105">
        <v>1</v>
      </c>
    </row>
    <row r="568" spans="2:6" x14ac:dyDescent="0.25">
      <c r="B568" s="105" t="s">
        <v>652</v>
      </c>
      <c r="C568" s="106">
        <v>8.7285423334303169E-4</v>
      </c>
      <c r="E568" s="105" t="s">
        <v>380</v>
      </c>
      <c r="F568" s="105">
        <v>1</v>
      </c>
    </row>
    <row r="569" spans="2:6" x14ac:dyDescent="0.25">
      <c r="B569" s="105" t="s">
        <v>492</v>
      </c>
      <c r="C569" s="106">
        <v>8.7098530212302669E-4</v>
      </c>
      <c r="E569" s="105" t="s">
        <v>390</v>
      </c>
      <c r="F569" s="105">
        <v>1</v>
      </c>
    </row>
    <row r="570" spans="2:6" x14ac:dyDescent="0.25">
      <c r="B570" s="105" t="s">
        <v>584</v>
      </c>
      <c r="C570" s="106">
        <v>8.648478653982231E-4</v>
      </c>
      <c r="E570" s="105" t="s">
        <v>396</v>
      </c>
      <c r="F570" s="105">
        <v>1</v>
      </c>
    </row>
    <row r="571" spans="2:6" x14ac:dyDescent="0.25">
      <c r="B571" s="105" t="s">
        <v>750</v>
      </c>
      <c r="C571" s="106">
        <v>8.5689802913453304E-4</v>
      </c>
      <c r="E571" s="105" t="s">
        <v>402</v>
      </c>
      <c r="F571" s="105">
        <v>1</v>
      </c>
    </row>
    <row r="572" spans="2:6" x14ac:dyDescent="0.25">
      <c r="B572" s="105" t="s">
        <v>493</v>
      </c>
      <c r="C572" s="106">
        <v>8.5165273859583754E-4</v>
      </c>
      <c r="E572" s="105" t="s">
        <v>416</v>
      </c>
      <c r="F572" s="105">
        <v>1</v>
      </c>
    </row>
    <row r="573" spans="2:6" x14ac:dyDescent="0.25">
      <c r="B573" s="105" t="s">
        <v>598</v>
      </c>
      <c r="C573" s="106">
        <v>8.4717045069467977E-4</v>
      </c>
      <c r="E573" s="105" t="s">
        <v>423</v>
      </c>
      <c r="F573" s="105">
        <v>1</v>
      </c>
    </row>
    <row r="574" spans="2:6" x14ac:dyDescent="0.25">
      <c r="B574" s="105" t="s">
        <v>494</v>
      </c>
      <c r="C574" s="106">
        <v>8.3712656307225451E-4</v>
      </c>
      <c r="E574" s="105" t="s">
        <v>435</v>
      </c>
      <c r="F574" s="105">
        <v>1</v>
      </c>
    </row>
    <row r="575" spans="2:6" x14ac:dyDescent="0.25">
      <c r="B575" s="105" t="s">
        <v>751</v>
      </c>
      <c r="C575" s="106">
        <v>8.3125519534497092E-4</v>
      </c>
      <c r="E575" s="105" t="s">
        <v>445</v>
      </c>
      <c r="F575" s="105">
        <v>1</v>
      </c>
    </row>
    <row r="576" spans="2:6" x14ac:dyDescent="0.25">
      <c r="B576" s="105" t="s">
        <v>557</v>
      </c>
      <c r="C576" s="106">
        <v>8.2450688146127986E-4</v>
      </c>
      <c r="E576" s="105" t="s">
        <v>459</v>
      </c>
      <c r="F576" s="105">
        <v>1</v>
      </c>
    </row>
    <row r="577" spans="2:6" x14ac:dyDescent="0.25">
      <c r="B577" s="105" t="s">
        <v>569</v>
      </c>
      <c r="C577" s="106">
        <v>8.2417582417582418E-4</v>
      </c>
      <c r="E577" s="105" t="s">
        <v>473</v>
      </c>
      <c r="F577" s="105">
        <v>1</v>
      </c>
    </row>
    <row r="578" spans="2:6" x14ac:dyDescent="0.25">
      <c r="B578" s="105" t="s">
        <v>533</v>
      </c>
      <c r="C578" s="106">
        <v>8.1708882922843472E-4</v>
      </c>
      <c r="E578" s="105" t="s">
        <v>483</v>
      </c>
      <c r="F578" s="105">
        <v>1</v>
      </c>
    </row>
    <row r="579" spans="2:6" x14ac:dyDescent="0.25">
      <c r="B579" s="105" t="s">
        <v>730</v>
      </c>
      <c r="C579" s="106">
        <v>8.1400081400081396E-4</v>
      </c>
      <c r="E579" s="105" t="s">
        <v>497</v>
      </c>
      <c r="F579" s="105">
        <v>1</v>
      </c>
    </row>
    <row r="580" spans="2:6" x14ac:dyDescent="0.25">
      <c r="B580" s="105" t="s">
        <v>752</v>
      </c>
      <c r="C580" s="106">
        <v>8.0580177276390005E-4</v>
      </c>
      <c r="E580" s="105" t="s">
        <v>503</v>
      </c>
      <c r="F580" s="105">
        <v>1</v>
      </c>
    </row>
    <row r="581" spans="2:6" x14ac:dyDescent="0.25">
      <c r="B581" s="105" t="s">
        <v>517</v>
      </c>
      <c r="C581" s="106">
        <v>7.8901688496133817E-4</v>
      </c>
      <c r="E581" s="105" t="s">
        <v>505</v>
      </c>
      <c r="F581" s="105">
        <v>1</v>
      </c>
    </row>
    <row r="582" spans="2:6" x14ac:dyDescent="0.25">
      <c r="B582" s="105" t="s">
        <v>685</v>
      </c>
      <c r="C582" s="106">
        <v>7.8848807411787899E-4</v>
      </c>
      <c r="E582" s="105" t="s">
        <v>515</v>
      </c>
      <c r="F582" s="105">
        <v>1</v>
      </c>
    </row>
    <row r="583" spans="2:6" x14ac:dyDescent="0.25">
      <c r="B583" s="105" t="s">
        <v>668</v>
      </c>
      <c r="C583" s="106">
        <v>7.836990595611285E-4</v>
      </c>
      <c r="E583" s="105" t="s">
        <v>520</v>
      </c>
      <c r="F583" s="105">
        <v>1</v>
      </c>
    </row>
    <row r="584" spans="2:6" x14ac:dyDescent="0.25">
      <c r="B584" s="105" t="s">
        <v>559</v>
      </c>
      <c r="C584" s="106">
        <v>7.7998440031199379E-4</v>
      </c>
      <c r="E584" s="105" t="s">
        <v>523</v>
      </c>
      <c r="F584" s="105">
        <v>1</v>
      </c>
    </row>
    <row r="585" spans="2:6" x14ac:dyDescent="0.25">
      <c r="B585" s="105" t="s">
        <v>705</v>
      </c>
      <c r="C585" s="106">
        <v>7.7861406696080979E-4</v>
      </c>
      <c r="E585" s="105" t="s">
        <v>534</v>
      </c>
      <c r="F585" s="105">
        <v>1</v>
      </c>
    </row>
    <row r="586" spans="2:6" x14ac:dyDescent="0.25">
      <c r="B586" s="105" t="s">
        <v>753</v>
      </c>
      <c r="C586" s="106">
        <v>7.7459333849728897E-4</v>
      </c>
      <c r="E586" s="105" t="s">
        <v>542</v>
      </c>
      <c r="F586" s="105">
        <v>1</v>
      </c>
    </row>
    <row r="587" spans="2:6" x14ac:dyDescent="0.25">
      <c r="B587" s="105" t="s">
        <v>585</v>
      </c>
      <c r="C587" s="106">
        <v>7.7025418388068059E-4</v>
      </c>
      <c r="E587" s="105" t="s">
        <v>546</v>
      </c>
      <c r="F587" s="105">
        <v>1</v>
      </c>
    </row>
    <row r="588" spans="2:6" x14ac:dyDescent="0.25">
      <c r="B588" s="105" t="s">
        <v>495</v>
      </c>
      <c r="C588" s="106">
        <v>7.6266742933409602E-4</v>
      </c>
      <c r="E588" s="105" t="s">
        <v>551</v>
      </c>
      <c r="F588" s="105">
        <v>1</v>
      </c>
    </row>
    <row r="589" spans="2:6" x14ac:dyDescent="0.25">
      <c r="B589" s="105" t="s">
        <v>571</v>
      </c>
      <c r="C589" s="106">
        <v>7.502813555083156E-4</v>
      </c>
      <c r="E589" s="105" t="s">
        <v>554</v>
      </c>
      <c r="F589" s="105">
        <v>1</v>
      </c>
    </row>
    <row r="590" spans="2:6" x14ac:dyDescent="0.25">
      <c r="B590" s="105" t="s">
        <v>686</v>
      </c>
      <c r="C590" s="106">
        <v>7.4335625348448246E-4</v>
      </c>
      <c r="E590" s="105" t="s">
        <v>566</v>
      </c>
      <c r="F590" s="105">
        <v>1</v>
      </c>
    </row>
    <row r="591" spans="2:6" x14ac:dyDescent="0.25">
      <c r="B591" s="105" t="s">
        <v>622</v>
      </c>
      <c r="C591" s="106">
        <v>7.3793930449220549E-4</v>
      </c>
      <c r="E591" s="105" t="s">
        <v>575</v>
      </c>
      <c r="F591" s="105">
        <v>1</v>
      </c>
    </row>
    <row r="592" spans="2:6" x14ac:dyDescent="0.25">
      <c r="B592" s="105" t="s">
        <v>482</v>
      </c>
      <c r="C592" s="106">
        <v>7.2488487122633464E-4</v>
      </c>
      <c r="E592" s="105" t="s">
        <v>579</v>
      </c>
      <c r="F592" s="105">
        <v>1</v>
      </c>
    </row>
    <row r="593" spans="2:6" x14ac:dyDescent="0.25">
      <c r="B593" s="105" t="s">
        <v>731</v>
      </c>
      <c r="C593" s="106">
        <v>6.93000693000693E-4</v>
      </c>
      <c r="E593" s="105" t="s">
        <v>582</v>
      </c>
      <c r="F593" s="105">
        <v>1</v>
      </c>
    </row>
    <row r="594" spans="2:6" x14ac:dyDescent="0.25">
      <c r="B594" s="105" t="s">
        <v>754</v>
      </c>
      <c r="C594" s="106">
        <v>6.8587105624142656E-4</v>
      </c>
      <c r="E594" s="105" t="s">
        <v>588</v>
      </c>
      <c r="F594" s="105">
        <v>1</v>
      </c>
    </row>
    <row r="595" spans="2:6" x14ac:dyDescent="0.25">
      <c r="B595" s="105" t="s">
        <v>518</v>
      </c>
      <c r="C595" s="106">
        <v>6.8380743982494527E-4</v>
      </c>
      <c r="E595" s="105" t="s">
        <v>589</v>
      </c>
      <c r="F595" s="105">
        <v>1</v>
      </c>
    </row>
    <row r="596" spans="2:6" x14ac:dyDescent="0.25">
      <c r="B596" s="105" t="s">
        <v>535</v>
      </c>
      <c r="C596" s="106">
        <v>6.6562069129463223E-4</v>
      </c>
      <c r="E596" s="105" t="s">
        <v>631</v>
      </c>
      <c r="F596" s="105">
        <v>1</v>
      </c>
    </row>
    <row r="597" spans="2:6" x14ac:dyDescent="0.25">
      <c r="B597" s="105" t="s">
        <v>670</v>
      </c>
      <c r="C597" s="106">
        <v>6.5685759327377825E-4</v>
      </c>
      <c r="E597" s="105" t="s">
        <v>639</v>
      </c>
      <c r="F597" s="105">
        <v>1</v>
      </c>
    </row>
    <row r="598" spans="2:6" x14ac:dyDescent="0.25">
      <c r="B598" s="105" t="s">
        <v>586</v>
      </c>
      <c r="C598" s="106">
        <v>6.5671641791044779E-4</v>
      </c>
      <c r="E598" s="105" t="s">
        <v>640</v>
      </c>
      <c r="F598" s="105">
        <v>1</v>
      </c>
    </row>
    <row r="599" spans="2:6" x14ac:dyDescent="0.25">
      <c r="B599" s="105" t="s">
        <v>653</v>
      </c>
      <c r="C599" s="106">
        <v>6.5631152920586308E-4</v>
      </c>
      <c r="E599" s="105" t="s">
        <v>641</v>
      </c>
      <c r="F599" s="105">
        <v>1</v>
      </c>
    </row>
    <row r="600" spans="2:6" x14ac:dyDescent="0.25">
      <c r="B600" s="105" t="s">
        <v>599</v>
      </c>
      <c r="C600" s="106">
        <v>6.5197548572173687E-4</v>
      </c>
      <c r="E600" s="105" t="s">
        <v>649</v>
      </c>
      <c r="F600" s="105">
        <v>1</v>
      </c>
    </row>
    <row r="601" spans="2:6" x14ac:dyDescent="0.25">
      <c r="B601" s="105" t="s">
        <v>654</v>
      </c>
      <c r="C601" s="106">
        <v>6.4294899271324479E-4</v>
      </c>
      <c r="E601" s="105" t="s">
        <v>656</v>
      </c>
      <c r="F601" s="105">
        <v>1</v>
      </c>
    </row>
    <row r="602" spans="2:6" x14ac:dyDescent="0.25">
      <c r="B602" s="105" t="s">
        <v>706</v>
      </c>
      <c r="C602" s="106">
        <v>6.215040397762585E-4</v>
      </c>
      <c r="E602" s="105" t="s">
        <v>660</v>
      </c>
      <c r="F602" s="105">
        <v>1</v>
      </c>
    </row>
    <row r="603" spans="2:6" x14ac:dyDescent="0.25">
      <c r="B603" s="105" t="s">
        <v>612</v>
      </c>
      <c r="C603" s="106">
        <v>6.1211997551520101E-4</v>
      </c>
      <c r="E603" s="105" t="s">
        <v>666</v>
      </c>
      <c r="F603" s="105">
        <v>1</v>
      </c>
    </row>
    <row r="604" spans="2:6" x14ac:dyDescent="0.25">
      <c r="B604" s="105" t="s">
        <v>755</v>
      </c>
      <c r="C604" s="106">
        <v>6.0790273556231007E-4</v>
      </c>
      <c r="E604" s="105" t="s">
        <v>673</v>
      </c>
      <c r="F604" s="105">
        <v>1</v>
      </c>
    </row>
    <row r="605" spans="2:6" x14ac:dyDescent="0.25">
      <c r="B605" s="105" t="s">
        <v>733</v>
      </c>
      <c r="C605" s="106">
        <v>5.9880239520958083E-4</v>
      </c>
      <c r="E605" s="105" t="s">
        <v>693</v>
      </c>
      <c r="F605" s="105">
        <v>1</v>
      </c>
    </row>
    <row r="606" spans="2:6" x14ac:dyDescent="0.25">
      <c r="B606" s="105" t="s">
        <v>687</v>
      </c>
      <c r="C606" s="106">
        <v>5.9568131049888315E-4</v>
      </c>
      <c r="E606" s="105" t="s">
        <v>695</v>
      </c>
      <c r="F606" s="105">
        <v>1</v>
      </c>
    </row>
    <row r="607" spans="2:6" x14ac:dyDescent="0.25">
      <c r="B607" s="105" t="s">
        <v>756</v>
      </c>
      <c r="C607" s="106">
        <v>5.8173356602675972E-4</v>
      </c>
      <c r="E607" s="105" t="s">
        <v>700</v>
      </c>
      <c r="F607" s="105">
        <v>1</v>
      </c>
    </row>
    <row r="608" spans="2:6" x14ac:dyDescent="0.25">
      <c r="B608" s="105" t="s">
        <v>707</v>
      </c>
      <c r="C608" s="106">
        <v>5.772561092938234E-4</v>
      </c>
      <c r="E608" s="105" t="s">
        <v>702</v>
      </c>
      <c r="F608" s="105">
        <v>1</v>
      </c>
    </row>
    <row r="609" spans="2:6" x14ac:dyDescent="0.25">
      <c r="B609" s="105" t="s">
        <v>600</v>
      </c>
      <c r="C609" s="106">
        <v>5.6782692635284763E-4</v>
      </c>
      <c r="E609" s="105" t="s">
        <v>704</v>
      </c>
      <c r="F609" s="105">
        <v>1</v>
      </c>
    </row>
    <row r="610" spans="2:6" x14ac:dyDescent="0.25">
      <c r="B610" s="105" t="s">
        <v>757</v>
      </c>
      <c r="C610" s="106">
        <v>5.6625141562853911E-4</v>
      </c>
      <c r="E610" s="105" t="s">
        <v>712</v>
      </c>
      <c r="F610" s="105">
        <v>1</v>
      </c>
    </row>
    <row r="611" spans="2:6" x14ac:dyDescent="0.25">
      <c r="B611" s="105" t="s">
        <v>708</v>
      </c>
      <c r="C611" s="106">
        <v>5.4229934924078093E-4</v>
      </c>
      <c r="E611" s="105" t="s">
        <v>716</v>
      </c>
      <c r="F611" s="105">
        <v>1</v>
      </c>
    </row>
    <row r="612" spans="2:6" x14ac:dyDescent="0.25">
      <c r="B612" s="105" t="s">
        <v>623</v>
      </c>
      <c r="C612" s="106">
        <v>5.3191489361702129E-4</v>
      </c>
      <c r="E612" s="105" t="s">
        <v>717</v>
      </c>
      <c r="F612" s="105">
        <v>1</v>
      </c>
    </row>
    <row r="613" spans="2:6" x14ac:dyDescent="0.25">
      <c r="B613" s="105" t="s">
        <v>709</v>
      </c>
      <c r="C613" s="106">
        <v>5.2910052910052914E-4</v>
      </c>
      <c r="E613" s="105" t="s">
        <v>718</v>
      </c>
      <c r="F613" s="105">
        <v>1</v>
      </c>
    </row>
    <row r="614" spans="2:6" x14ac:dyDescent="0.25">
      <c r="B614" s="105" t="s">
        <v>734</v>
      </c>
      <c r="C614" s="106">
        <v>5.1988562516246421E-4</v>
      </c>
      <c r="E614" s="105" t="s">
        <v>720</v>
      </c>
      <c r="F614" s="105">
        <v>1</v>
      </c>
    </row>
    <row r="615" spans="2:6" x14ac:dyDescent="0.25">
      <c r="B615" s="105" t="s">
        <v>758</v>
      </c>
      <c r="C615" s="106">
        <v>4.96031746031746E-4</v>
      </c>
      <c r="E615" s="105" t="s">
        <v>721</v>
      </c>
      <c r="F615" s="105">
        <v>1</v>
      </c>
    </row>
    <row r="616" spans="2:6" x14ac:dyDescent="0.25">
      <c r="B616" s="105" t="s">
        <v>689</v>
      </c>
      <c r="C616" s="106">
        <v>4.8152160828217165E-4</v>
      </c>
      <c r="E616" s="105" t="s">
        <v>726</v>
      </c>
      <c r="F616" s="105">
        <v>1</v>
      </c>
    </row>
    <row r="617" spans="2:6" x14ac:dyDescent="0.25">
      <c r="B617" s="105" t="s">
        <v>655</v>
      </c>
      <c r="C617" s="106">
        <v>4.6779978169343521E-4</v>
      </c>
      <c r="E617" s="105" t="s">
        <v>732</v>
      </c>
      <c r="F617" s="105">
        <v>1</v>
      </c>
    </row>
    <row r="618" spans="2:6" x14ac:dyDescent="0.25">
      <c r="B618" s="105" t="s">
        <v>691</v>
      </c>
      <c r="C618" s="106">
        <v>4.5243750706933604E-4</v>
      </c>
      <c r="E618" s="105" t="s">
        <v>737</v>
      </c>
      <c r="F618" s="105">
        <v>1</v>
      </c>
    </row>
    <row r="619" spans="2:6" x14ac:dyDescent="0.25">
      <c r="B619" s="105" t="s">
        <v>735</v>
      </c>
      <c r="C619" s="106">
        <v>4.4523597506678539E-4</v>
      </c>
      <c r="E619" s="105" t="s">
        <v>744</v>
      </c>
      <c r="F619" s="105">
        <v>1</v>
      </c>
    </row>
    <row r="620" spans="2:6" x14ac:dyDescent="0.25">
      <c r="B620" s="105" t="s">
        <v>711</v>
      </c>
      <c r="C620" s="106">
        <v>4.3352601156069364E-4</v>
      </c>
      <c r="E620" s="105" t="s">
        <v>745</v>
      </c>
      <c r="F620" s="105">
        <v>1</v>
      </c>
    </row>
    <row r="621" spans="2:6" x14ac:dyDescent="0.25">
      <c r="B621" s="105" t="s">
        <v>759</v>
      </c>
      <c r="C621" s="106">
        <v>4.2680324370465217E-4</v>
      </c>
      <c r="E621" s="105" t="s">
        <v>746</v>
      </c>
      <c r="F621" s="105">
        <v>1</v>
      </c>
    </row>
    <row r="622" spans="2:6" x14ac:dyDescent="0.25">
      <c r="B622" s="105" t="s">
        <v>624</v>
      </c>
      <c r="C622" s="106">
        <v>4.1867280720117231E-4</v>
      </c>
      <c r="E622" s="105" t="s">
        <v>747</v>
      </c>
      <c r="F622" s="105">
        <v>1</v>
      </c>
    </row>
    <row r="623" spans="2:6" x14ac:dyDescent="0.25">
      <c r="B623" s="105" t="s">
        <v>760</v>
      </c>
      <c r="C623" s="106">
        <v>4.1545492314083921E-4</v>
      </c>
      <c r="E623" s="105" t="s">
        <v>748</v>
      </c>
      <c r="F623" s="105">
        <v>1</v>
      </c>
    </row>
    <row r="624" spans="2:6" x14ac:dyDescent="0.25">
      <c r="B624" s="105" t="s">
        <v>692</v>
      </c>
      <c r="C624" s="106">
        <v>4.0261701056869655E-4</v>
      </c>
      <c r="E624" s="105" t="s">
        <v>749</v>
      </c>
      <c r="F624" s="105">
        <v>1</v>
      </c>
    </row>
    <row r="625" spans="2:6" x14ac:dyDescent="0.25">
      <c r="B625" s="105" t="s">
        <v>761</v>
      </c>
      <c r="C625" s="106">
        <v>3.9016777214202108E-4</v>
      </c>
      <c r="E625" s="105" t="s">
        <v>750</v>
      </c>
      <c r="F625" s="105">
        <v>1</v>
      </c>
    </row>
    <row r="626" spans="2:6" x14ac:dyDescent="0.25">
      <c r="B626" s="105" t="s">
        <v>762</v>
      </c>
      <c r="C626" s="106">
        <v>3.8729666924864449E-4</v>
      </c>
      <c r="E626" s="105" t="s">
        <v>751</v>
      </c>
      <c r="F626" s="105">
        <v>1</v>
      </c>
    </row>
    <row r="627" spans="2:6" x14ac:dyDescent="0.25">
      <c r="B627" s="105" t="s">
        <v>736</v>
      </c>
      <c r="C627" s="106">
        <v>3.6509675063891932E-4</v>
      </c>
      <c r="E627" s="105" t="s">
        <v>752</v>
      </c>
      <c r="F627" s="105">
        <v>1</v>
      </c>
    </row>
    <row r="628" spans="2:6" x14ac:dyDescent="0.25">
      <c r="B628" s="105" t="s">
        <v>763</v>
      </c>
      <c r="C628" s="106">
        <v>3.4118048447628798E-4</v>
      </c>
      <c r="E628" s="105" t="s">
        <v>753</v>
      </c>
      <c r="F628" s="105">
        <v>1</v>
      </c>
    </row>
    <row r="629" spans="2:6" x14ac:dyDescent="0.25">
      <c r="B629" s="105" t="s">
        <v>738</v>
      </c>
      <c r="C629" s="106">
        <v>3.3107101473266014E-4</v>
      </c>
      <c r="E629" s="105" t="s">
        <v>754</v>
      </c>
      <c r="F629" s="105">
        <v>1</v>
      </c>
    </row>
    <row r="630" spans="2:6" x14ac:dyDescent="0.25">
      <c r="B630" s="105" t="s">
        <v>739</v>
      </c>
      <c r="C630" s="106">
        <v>3.2938076416337287E-4</v>
      </c>
      <c r="E630" s="105" t="s">
        <v>755</v>
      </c>
      <c r="F630" s="105">
        <v>1</v>
      </c>
    </row>
    <row r="631" spans="2:6" x14ac:dyDescent="0.25">
      <c r="B631" s="105" t="s">
        <v>740</v>
      </c>
      <c r="C631" s="106">
        <v>3.2005120819331091E-4</v>
      </c>
      <c r="E631" s="105" t="s">
        <v>756</v>
      </c>
      <c r="F631" s="105">
        <v>1</v>
      </c>
    </row>
    <row r="632" spans="2:6" x14ac:dyDescent="0.25">
      <c r="B632" s="105" t="s">
        <v>671</v>
      </c>
      <c r="C632" s="106">
        <v>3.0037246185269734E-4</v>
      </c>
      <c r="E632" s="105" t="s">
        <v>757</v>
      </c>
      <c r="F632" s="105">
        <v>1</v>
      </c>
    </row>
    <row r="633" spans="2:6" x14ac:dyDescent="0.25">
      <c r="B633" s="105" t="s">
        <v>741</v>
      </c>
      <c r="C633" s="106">
        <v>2.9507229271171436E-4</v>
      </c>
      <c r="E633" s="105" t="s">
        <v>758</v>
      </c>
      <c r="F633" s="105">
        <v>1</v>
      </c>
    </row>
    <row r="634" spans="2:6" x14ac:dyDescent="0.25">
      <c r="B634" s="105" t="s">
        <v>713</v>
      </c>
      <c r="C634" s="106">
        <v>2.9021959949695271E-4</v>
      </c>
      <c r="E634" s="105" t="s">
        <v>759</v>
      </c>
      <c r="F634" s="105">
        <v>1</v>
      </c>
    </row>
    <row r="635" spans="2:6" x14ac:dyDescent="0.25">
      <c r="B635" s="105" t="s">
        <v>714</v>
      </c>
      <c r="C635" s="106">
        <v>2.8754912297517492E-4</v>
      </c>
      <c r="E635" s="105" t="s">
        <v>760</v>
      </c>
      <c r="F635" s="105">
        <v>1</v>
      </c>
    </row>
    <row r="636" spans="2:6" x14ac:dyDescent="0.25">
      <c r="B636" s="105" t="s">
        <v>764</v>
      </c>
      <c r="C636" s="106">
        <v>2.6917900403768504E-4</v>
      </c>
      <c r="E636" s="105" t="s">
        <v>761</v>
      </c>
      <c r="F636" s="105">
        <v>1</v>
      </c>
    </row>
    <row r="637" spans="2:6" x14ac:dyDescent="0.25">
      <c r="B637" s="105" t="s">
        <v>742</v>
      </c>
      <c r="C637" s="106">
        <v>2.4603272235207283E-4</v>
      </c>
      <c r="E637" s="105" t="s">
        <v>762</v>
      </c>
      <c r="F637" s="105">
        <v>1</v>
      </c>
    </row>
    <row r="638" spans="2:6" x14ac:dyDescent="0.25">
      <c r="B638" s="105" t="s">
        <v>715</v>
      </c>
      <c r="C638" s="106">
        <v>2.2461814914645105E-4</v>
      </c>
      <c r="E638" s="105" t="s">
        <v>763</v>
      </c>
      <c r="F638" s="105">
        <v>1</v>
      </c>
    </row>
    <row r="639" spans="2:6" x14ac:dyDescent="0.25">
      <c r="B639" s="105" t="s">
        <v>765</v>
      </c>
      <c r="C639" s="106">
        <v>2.0703933747412008E-4</v>
      </c>
      <c r="E639" s="105" t="s">
        <v>764</v>
      </c>
      <c r="F639" s="105">
        <v>1</v>
      </c>
    </row>
    <row r="640" spans="2:6" x14ac:dyDescent="0.25">
      <c r="B640" s="105" t="s">
        <v>743</v>
      </c>
      <c r="C640" s="106">
        <v>1.9864918553833929E-4</v>
      </c>
      <c r="E640" s="105" t="s">
        <v>765</v>
      </c>
      <c r="F640" s="105">
        <v>1</v>
      </c>
    </row>
    <row r="641" spans="2:6" x14ac:dyDescent="0.25">
      <c r="B641" s="105" t="s">
        <v>766</v>
      </c>
      <c r="C641" s="106">
        <v>1.8063583815028901E-4</v>
      </c>
      <c r="E641" s="105" t="s">
        <v>766</v>
      </c>
      <c r="F641" s="105">
        <v>1</v>
      </c>
    </row>
    <row r="642" spans="2:6" x14ac:dyDescent="0.25">
      <c r="B642" s="105" t="s">
        <v>767</v>
      </c>
      <c r="C642" s="106">
        <v>1.3728720483250961E-4</v>
      </c>
      <c r="E642" s="105" t="s">
        <v>767</v>
      </c>
      <c r="F642" s="105">
        <v>1</v>
      </c>
    </row>
    <row r="643" spans="2:6" x14ac:dyDescent="0.25">
      <c r="B643" s="105" t="s">
        <v>768</v>
      </c>
      <c r="C643" s="106">
        <v>8.9397461112104417E-5</v>
      </c>
      <c r="E643" s="105" t="s">
        <v>768</v>
      </c>
      <c r="F643" s="105">
        <v>1</v>
      </c>
    </row>
    <row r="644" spans="2:6" x14ac:dyDescent="0.25">
      <c r="B644" s="105" t="s">
        <v>769</v>
      </c>
      <c r="C644" s="106">
        <v>6.6212010858769784E-5</v>
      </c>
      <c r="E644" s="105" t="s">
        <v>769</v>
      </c>
      <c r="F644" s="105">
        <v>1</v>
      </c>
    </row>
    <row r="645" spans="2:6" ht="16.5" thickBot="1" x14ac:dyDescent="0.3">
      <c r="B645" s="95"/>
      <c r="C645" s="96"/>
      <c r="E645" s="95"/>
      <c r="F645" s="95"/>
    </row>
    <row r="646" spans="2:6" ht="16.5" thickBot="1" x14ac:dyDescent="0.3">
      <c r="B646" s="145">
        <v>43525</v>
      </c>
      <c r="C646" s="146"/>
      <c r="E646" s="145">
        <v>43525</v>
      </c>
      <c r="F646" s="146"/>
    </row>
    <row r="647" spans="2:6" ht="32.25" thickBot="1" x14ac:dyDescent="0.3">
      <c r="B647" s="78" t="s">
        <v>144</v>
      </c>
      <c r="C647" s="79" t="s">
        <v>145</v>
      </c>
      <c r="E647" s="78" t="s">
        <v>144</v>
      </c>
      <c r="F647" s="80" t="s">
        <v>146</v>
      </c>
    </row>
    <row r="648" spans="2:6" x14ac:dyDescent="0.25">
      <c r="B648" s="103"/>
      <c r="C648" s="104">
        <v>1</v>
      </c>
      <c r="E648" s="105" t="s">
        <v>148</v>
      </c>
      <c r="F648" s="105">
        <v>272</v>
      </c>
    </row>
    <row r="649" spans="2:6" x14ac:dyDescent="0.25">
      <c r="B649" s="103"/>
      <c r="C649" s="104">
        <v>0.1</v>
      </c>
      <c r="E649" s="105" t="s">
        <v>150</v>
      </c>
      <c r="F649" s="105">
        <v>269</v>
      </c>
    </row>
    <row r="650" spans="2:6" x14ac:dyDescent="0.25">
      <c r="B650" s="103"/>
      <c r="C650" s="104">
        <v>6.25E-2</v>
      </c>
      <c r="E650" s="105" t="s">
        <v>170</v>
      </c>
      <c r="F650" s="105">
        <v>245</v>
      </c>
    </row>
    <row r="651" spans="2:6" x14ac:dyDescent="0.25">
      <c r="B651" s="103"/>
      <c r="C651" s="104">
        <v>4.5454545454545456E-2</v>
      </c>
      <c r="E651" s="105" t="s">
        <v>167</v>
      </c>
      <c r="F651" s="105">
        <v>244</v>
      </c>
    </row>
    <row r="652" spans="2:6" x14ac:dyDescent="0.25">
      <c r="B652" s="103"/>
      <c r="C652" s="104">
        <v>4.2857142857142858E-2</v>
      </c>
      <c r="E652" s="105" t="s">
        <v>154</v>
      </c>
      <c r="F652" s="105">
        <v>238</v>
      </c>
    </row>
    <row r="653" spans="2:6" x14ac:dyDescent="0.25">
      <c r="B653" s="103"/>
      <c r="C653" s="104">
        <v>3.7037037037037035E-2</v>
      </c>
      <c r="E653" s="105" t="s">
        <v>149</v>
      </c>
      <c r="F653" s="105">
        <v>229</v>
      </c>
    </row>
    <row r="654" spans="2:6" x14ac:dyDescent="0.25">
      <c r="B654" s="103"/>
      <c r="C654" s="104">
        <v>3.5714285714285712E-2</v>
      </c>
      <c r="E654" s="105" t="s">
        <v>153</v>
      </c>
      <c r="F654" s="105">
        <v>228</v>
      </c>
    </row>
    <row r="655" spans="2:6" x14ac:dyDescent="0.25">
      <c r="B655" s="105" t="s">
        <v>227</v>
      </c>
      <c r="C655" s="106">
        <v>3.1963470319634701E-2</v>
      </c>
      <c r="E655" s="105" t="s">
        <v>162</v>
      </c>
      <c r="F655" s="105">
        <v>217</v>
      </c>
    </row>
    <row r="656" spans="2:6" x14ac:dyDescent="0.25">
      <c r="B656" s="105" t="s">
        <v>770</v>
      </c>
      <c r="C656" s="106">
        <v>3.0769230769230771E-2</v>
      </c>
      <c r="E656" s="105" t="s">
        <v>156</v>
      </c>
      <c r="F656" s="105">
        <v>216</v>
      </c>
    </row>
    <row r="657" spans="2:6" x14ac:dyDescent="0.25">
      <c r="B657" s="103"/>
      <c r="C657" s="104">
        <v>3.0303030303030304E-2</v>
      </c>
      <c r="E657" s="105" t="s">
        <v>171</v>
      </c>
      <c r="F657" s="105">
        <v>215</v>
      </c>
    </row>
    <row r="658" spans="2:6" x14ac:dyDescent="0.25">
      <c r="B658" s="103"/>
      <c r="C658" s="104">
        <v>2.8571428571428571E-2</v>
      </c>
      <c r="E658" s="105" t="s">
        <v>160</v>
      </c>
      <c r="F658" s="105">
        <v>201</v>
      </c>
    </row>
    <row r="659" spans="2:6" x14ac:dyDescent="0.25">
      <c r="B659" s="105" t="s">
        <v>283</v>
      </c>
      <c r="C659" s="106">
        <v>2.6666666666666668E-2</v>
      </c>
      <c r="E659" s="105" t="s">
        <v>155</v>
      </c>
      <c r="F659" s="105">
        <v>198</v>
      </c>
    </row>
    <row r="660" spans="2:6" x14ac:dyDescent="0.25">
      <c r="B660" s="103"/>
      <c r="C660" s="104">
        <v>2.564102564102564E-2</v>
      </c>
      <c r="E660" s="105" t="s">
        <v>281</v>
      </c>
      <c r="F660" s="105">
        <v>196</v>
      </c>
    </row>
    <row r="661" spans="2:6" x14ac:dyDescent="0.25">
      <c r="B661" s="105" t="s">
        <v>281</v>
      </c>
      <c r="C661" s="106">
        <v>2.5447935601142561E-2</v>
      </c>
      <c r="E661" s="105" t="s">
        <v>164</v>
      </c>
      <c r="F661" s="105">
        <v>192</v>
      </c>
    </row>
    <row r="662" spans="2:6" x14ac:dyDescent="0.25">
      <c r="B662" s="103"/>
      <c r="C662" s="104">
        <v>2.4390243902439025E-2</v>
      </c>
      <c r="E662" s="105" t="s">
        <v>165</v>
      </c>
      <c r="F662" s="105">
        <v>183</v>
      </c>
    </row>
    <row r="663" spans="2:6" x14ac:dyDescent="0.25">
      <c r="B663" s="105" t="s">
        <v>239</v>
      </c>
      <c r="C663" s="106">
        <v>2.4390243902439025E-2</v>
      </c>
      <c r="E663" s="105" t="s">
        <v>151</v>
      </c>
      <c r="F663" s="105">
        <v>180</v>
      </c>
    </row>
    <row r="664" spans="2:6" x14ac:dyDescent="0.25">
      <c r="B664" s="103"/>
      <c r="C664" s="104">
        <v>2.3529411764705882E-2</v>
      </c>
      <c r="E664" s="105" t="s">
        <v>192</v>
      </c>
      <c r="F664" s="105">
        <v>168</v>
      </c>
    </row>
    <row r="665" spans="2:6" x14ac:dyDescent="0.25">
      <c r="B665" s="103"/>
      <c r="C665" s="104">
        <v>2.3255813953488372E-2</v>
      </c>
      <c r="E665" s="105" t="s">
        <v>158</v>
      </c>
      <c r="F665" s="105">
        <v>167</v>
      </c>
    </row>
    <row r="666" spans="2:6" x14ac:dyDescent="0.25">
      <c r="B666" s="105" t="s">
        <v>474</v>
      </c>
      <c r="C666" s="106">
        <v>2.2988505747126436E-2</v>
      </c>
      <c r="E666" s="105" t="s">
        <v>771</v>
      </c>
      <c r="F666" s="105">
        <v>161</v>
      </c>
    </row>
    <row r="667" spans="2:6" x14ac:dyDescent="0.25">
      <c r="B667" s="105" t="s">
        <v>593</v>
      </c>
      <c r="C667" s="106">
        <v>2.2298456260720412E-2</v>
      </c>
      <c r="E667" s="105" t="s">
        <v>194</v>
      </c>
      <c r="F667" s="105">
        <v>156</v>
      </c>
    </row>
    <row r="668" spans="2:6" x14ac:dyDescent="0.25">
      <c r="B668" s="105" t="s">
        <v>206</v>
      </c>
      <c r="C668" s="106">
        <v>2.1739130434782608E-2</v>
      </c>
      <c r="E668" s="105" t="s">
        <v>250</v>
      </c>
      <c r="F668" s="105">
        <v>155</v>
      </c>
    </row>
    <row r="669" spans="2:6" x14ac:dyDescent="0.25">
      <c r="B669" s="105" t="s">
        <v>161</v>
      </c>
      <c r="C669" s="106">
        <v>2.1590310689836755E-2</v>
      </c>
      <c r="E669" s="105" t="s">
        <v>187</v>
      </c>
      <c r="F669" s="105">
        <v>154</v>
      </c>
    </row>
    <row r="670" spans="2:6" x14ac:dyDescent="0.25">
      <c r="B670" s="105" t="s">
        <v>772</v>
      </c>
      <c r="C670" s="106">
        <v>2.0585048754062838E-2</v>
      </c>
      <c r="E670" s="105" t="s">
        <v>169</v>
      </c>
      <c r="F670" s="105">
        <v>152</v>
      </c>
    </row>
    <row r="671" spans="2:6" x14ac:dyDescent="0.25">
      <c r="B671" s="105" t="s">
        <v>554</v>
      </c>
      <c r="C671" s="106">
        <v>2.0527859237536656E-2</v>
      </c>
      <c r="E671" s="105" t="s">
        <v>174</v>
      </c>
      <c r="F671" s="105">
        <v>147</v>
      </c>
    </row>
    <row r="672" spans="2:6" x14ac:dyDescent="0.25">
      <c r="B672" s="105" t="s">
        <v>568</v>
      </c>
      <c r="C672" s="106">
        <v>1.9960079840319361E-2</v>
      </c>
      <c r="E672" s="105" t="s">
        <v>178</v>
      </c>
      <c r="F672" s="105">
        <v>139</v>
      </c>
    </row>
    <row r="673" spans="2:6" x14ac:dyDescent="0.25">
      <c r="B673" s="105" t="s">
        <v>193</v>
      </c>
      <c r="C673" s="106">
        <v>1.9920318725099601E-2</v>
      </c>
      <c r="E673" s="105" t="s">
        <v>185</v>
      </c>
      <c r="F673" s="105">
        <v>136</v>
      </c>
    </row>
    <row r="674" spans="2:6" x14ac:dyDescent="0.25">
      <c r="B674" s="105" t="s">
        <v>157</v>
      </c>
      <c r="C674" s="106">
        <v>1.9801980198019802E-2</v>
      </c>
      <c r="E674" s="105" t="s">
        <v>172</v>
      </c>
      <c r="F674" s="105">
        <v>134</v>
      </c>
    </row>
    <row r="675" spans="2:6" x14ac:dyDescent="0.25">
      <c r="B675" s="105" t="s">
        <v>212</v>
      </c>
      <c r="C675" s="106">
        <v>1.9441069258809233E-2</v>
      </c>
      <c r="E675" s="105" t="s">
        <v>191</v>
      </c>
      <c r="F675" s="105">
        <v>134</v>
      </c>
    </row>
    <row r="676" spans="2:6" x14ac:dyDescent="0.25">
      <c r="B676" s="105" t="s">
        <v>773</v>
      </c>
      <c r="C676" s="106">
        <v>1.9230769230769232E-2</v>
      </c>
      <c r="E676" s="105" t="s">
        <v>180</v>
      </c>
      <c r="F676" s="105">
        <v>133</v>
      </c>
    </row>
    <row r="677" spans="2:6" x14ac:dyDescent="0.25">
      <c r="B677" s="105" t="s">
        <v>220</v>
      </c>
      <c r="C677" s="106">
        <v>1.8552875695732839E-2</v>
      </c>
      <c r="E677" s="105" t="s">
        <v>774</v>
      </c>
      <c r="F677" s="105">
        <v>132</v>
      </c>
    </row>
    <row r="678" spans="2:6" x14ac:dyDescent="0.25">
      <c r="B678" s="105" t="s">
        <v>745</v>
      </c>
      <c r="C678" s="106">
        <v>1.8536585365853658E-2</v>
      </c>
      <c r="E678" s="105" t="s">
        <v>209</v>
      </c>
      <c r="F678" s="105">
        <v>131</v>
      </c>
    </row>
    <row r="679" spans="2:6" x14ac:dyDescent="0.25">
      <c r="B679" s="105" t="s">
        <v>183</v>
      </c>
      <c r="C679" s="106">
        <v>1.8404907975460124E-2</v>
      </c>
      <c r="E679" s="105" t="s">
        <v>197</v>
      </c>
      <c r="F679" s="105">
        <v>130</v>
      </c>
    </row>
    <row r="680" spans="2:6" x14ac:dyDescent="0.25">
      <c r="B680" s="105" t="s">
        <v>159</v>
      </c>
      <c r="C680" s="106">
        <v>1.834862385321101E-2</v>
      </c>
      <c r="E680" s="105" t="s">
        <v>241</v>
      </c>
      <c r="F680" s="105">
        <v>128</v>
      </c>
    </row>
    <row r="681" spans="2:6" x14ac:dyDescent="0.25">
      <c r="B681" s="105" t="s">
        <v>186</v>
      </c>
      <c r="C681" s="106">
        <v>1.8292682926829267E-2</v>
      </c>
      <c r="E681" s="105" t="s">
        <v>216</v>
      </c>
      <c r="F681" s="105">
        <v>128</v>
      </c>
    </row>
    <row r="682" spans="2:6" x14ac:dyDescent="0.25">
      <c r="B682" s="105" t="s">
        <v>396</v>
      </c>
      <c r="C682" s="106">
        <v>1.8018018018018018E-2</v>
      </c>
      <c r="E682" s="105" t="s">
        <v>306</v>
      </c>
      <c r="F682" s="105">
        <v>127</v>
      </c>
    </row>
    <row r="683" spans="2:6" x14ac:dyDescent="0.25">
      <c r="B683" s="105" t="s">
        <v>310</v>
      </c>
      <c r="C683" s="106">
        <v>1.7964071856287425E-2</v>
      </c>
      <c r="E683" s="105" t="s">
        <v>231</v>
      </c>
      <c r="F683" s="105">
        <v>124</v>
      </c>
    </row>
    <row r="684" spans="2:6" x14ac:dyDescent="0.25">
      <c r="B684" s="105" t="s">
        <v>775</v>
      </c>
      <c r="C684" s="106">
        <v>1.7857142857142856E-2</v>
      </c>
      <c r="E684" s="105" t="s">
        <v>244</v>
      </c>
      <c r="F684" s="105">
        <v>123</v>
      </c>
    </row>
    <row r="685" spans="2:6" x14ac:dyDescent="0.25">
      <c r="B685" s="103"/>
      <c r="C685" s="104">
        <v>1.7543859649122806E-2</v>
      </c>
      <c r="E685" s="105" t="s">
        <v>223</v>
      </c>
      <c r="F685" s="105">
        <v>121</v>
      </c>
    </row>
    <row r="686" spans="2:6" x14ac:dyDescent="0.25">
      <c r="B686" s="105" t="s">
        <v>215</v>
      </c>
      <c r="C686" s="106">
        <v>1.7341040462427744E-2</v>
      </c>
      <c r="E686" s="105" t="s">
        <v>189</v>
      </c>
      <c r="F686" s="105">
        <v>115</v>
      </c>
    </row>
    <row r="687" spans="2:6" x14ac:dyDescent="0.25">
      <c r="B687" s="105" t="s">
        <v>164</v>
      </c>
      <c r="C687" s="106">
        <v>1.7036379769299025E-2</v>
      </c>
      <c r="E687" s="105" t="s">
        <v>207</v>
      </c>
      <c r="F687" s="105">
        <v>115</v>
      </c>
    </row>
    <row r="688" spans="2:6" x14ac:dyDescent="0.25">
      <c r="B688" s="103"/>
      <c r="C688" s="104">
        <v>1.6949152542372881E-2</v>
      </c>
      <c r="E688" s="105" t="s">
        <v>259</v>
      </c>
      <c r="F688" s="105">
        <v>114</v>
      </c>
    </row>
    <row r="689" spans="2:6" x14ac:dyDescent="0.25">
      <c r="B689" s="105" t="s">
        <v>746</v>
      </c>
      <c r="C689" s="106">
        <v>1.6536964980544747E-2</v>
      </c>
      <c r="E689" s="105" t="s">
        <v>245</v>
      </c>
      <c r="F689" s="105">
        <v>112</v>
      </c>
    </row>
    <row r="690" spans="2:6" x14ac:dyDescent="0.25">
      <c r="B690" s="105" t="s">
        <v>167</v>
      </c>
      <c r="C690" s="106">
        <v>1.6287297243174688E-2</v>
      </c>
      <c r="E690" s="105" t="s">
        <v>176</v>
      </c>
      <c r="F690" s="105">
        <v>112</v>
      </c>
    </row>
    <row r="691" spans="2:6" x14ac:dyDescent="0.25">
      <c r="B691" s="105" t="s">
        <v>340</v>
      </c>
      <c r="C691" s="106">
        <v>1.6042780748663103E-2</v>
      </c>
      <c r="E691" s="105" t="s">
        <v>225</v>
      </c>
      <c r="F691" s="105">
        <v>110</v>
      </c>
    </row>
    <row r="692" spans="2:6" x14ac:dyDescent="0.25">
      <c r="B692" s="105" t="s">
        <v>303</v>
      </c>
      <c r="C692" s="106">
        <v>1.5893197711379529E-2</v>
      </c>
      <c r="E692" s="105" t="s">
        <v>330</v>
      </c>
      <c r="F692" s="105">
        <v>109</v>
      </c>
    </row>
    <row r="693" spans="2:6" x14ac:dyDescent="0.25">
      <c r="B693" s="105" t="s">
        <v>272</v>
      </c>
      <c r="C693" s="106">
        <v>1.5856236786469344E-2</v>
      </c>
      <c r="E693" s="105" t="s">
        <v>211</v>
      </c>
      <c r="F693" s="105">
        <v>109</v>
      </c>
    </row>
    <row r="694" spans="2:6" x14ac:dyDescent="0.25">
      <c r="B694" s="105" t="s">
        <v>168</v>
      </c>
      <c r="C694" s="106">
        <v>1.5776699029126214E-2</v>
      </c>
      <c r="E694" s="105" t="s">
        <v>184</v>
      </c>
      <c r="F694" s="105">
        <v>109</v>
      </c>
    </row>
    <row r="695" spans="2:6" x14ac:dyDescent="0.25">
      <c r="B695" s="105" t="s">
        <v>397</v>
      </c>
      <c r="C695" s="106">
        <v>1.560758082497213E-2</v>
      </c>
      <c r="E695" s="105" t="s">
        <v>196</v>
      </c>
      <c r="F695" s="105">
        <v>107</v>
      </c>
    </row>
    <row r="696" spans="2:6" x14ac:dyDescent="0.25">
      <c r="B696" s="105" t="s">
        <v>776</v>
      </c>
      <c r="C696" s="106">
        <v>1.5503875968992248E-2</v>
      </c>
      <c r="E696" s="105" t="s">
        <v>326</v>
      </c>
      <c r="F696" s="105">
        <v>106</v>
      </c>
    </row>
    <row r="697" spans="2:6" x14ac:dyDescent="0.25">
      <c r="B697" s="105" t="s">
        <v>249</v>
      </c>
      <c r="C697" s="106">
        <v>1.5267175572519083E-2</v>
      </c>
      <c r="E697" s="105" t="s">
        <v>198</v>
      </c>
      <c r="F697" s="105">
        <v>106</v>
      </c>
    </row>
    <row r="698" spans="2:6" x14ac:dyDescent="0.25">
      <c r="B698" s="105" t="s">
        <v>404</v>
      </c>
      <c r="C698" s="106">
        <v>1.5184381778741865E-2</v>
      </c>
      <c r="E698" s="105" t="s">
        <v>260</v>
      </c>
      <c r="F698" s="105">
        <v>103</v>
      </c>
    </row>
    <row r="699" spans="2:6" x14ac:dyDescent="0.25">
      <c r="B699" s="105" t="s">
        <v>359</v>
      </c>
      <c r="C699" s="106">
        <v>1.507537688442211E-2</v>
      </c>
      <c r="E699" s="105" t="s">
        <v>777</v>
      </c>
      <c r="F699" s="105">
        <v>101</v>
      </c>
    </row>
    <row r="700" spans="2:6" x14ac:dyDescent="0.25">
      <c r="B700" s="105" t="s">
        <v>166</v>
      </c>
      <c r="C700" s="106">
        <v>1.4814814814814815E-2</v>
      </c>
      <c r="E700" s="105" t="s">
        <v>303</v>
      </c>
      <c r="F700" s="105">
        <v>100</v>
      </c>
    </row>
    <row r="701" spans="2:6" x14ac:dyDescent="0.25">
      <c r="B701" s="105" t="s">
        <v>165</v>
      </c>
      <c r="C701" s="106">
        <v>1.4499643451390539E-2</v>
      </c>
      <c r="E701" s="105" t="s">
        <v>205</v>
      </c>
      <c r="F701" s="105">
        <v>100</v>
      </c>
    </row>
    <row r="702" spans="2:6" x14ac:dyDescent="0.25">
      <c r="B702" s="105" t="s">
        <v>208</v>
      </c>
      <c r="C702" s="106">
        <v>1.4492753623188406E-2</v>
      </c>
      <c r="E702" s="105" t="s">
        <v>452</v>
      </c>
      <c r="F702" s="105">
        <v>100</v>
      </c>
    </row>
    <row r="703" spans="2:6" x14ac:dyDescent="0.25">
      <c r="B703" s="105" t="s">
        <v>194</v>
      </c>
      <c r="C703" s="106">
        <v>1.4483334880698171E-2</v>
      </c>
      <c r="E703" s="105" t="s">
        <v>213</v>
      </c>
      <c r="F703" s="105">
        <v>100</v>
      </c>
    </row>
    <row r="704" spans="2:6" x14ac:dyDescent="0.25">
      <c r="B704" s="105" t="s">
        <v>587</v>
      </c>
      <c r="C704" s="106">
        <v>1.4267185473411154E-2</v>
      </c>
      <c r="E704" s="105" t="s">
        <v>230</v>
      </c>
      <c r="F704" s="105">
        <v>98</v>
      </c>
    </row>
    <row r="705" spans="2:6" x14ac:dyDescent="0.25">
      <c r="B705" s="103"/>
      <c r="C705" s="104">
        <v>1.3888888888888888E-2</v>
      </c>
      <c r="E705" s="105" t="s">
        <v>204</v>
      </c>
      <c r="F705" s="105">
        <v>98</v>
      </c>
    </row>
    <row r="706" spans="2:6" x14ac:dyDescent="0.25">
      <c r="B706" s="105" t="s">
        <v>177</v>
      </c>
      <c r="C706" s="106">
        <v>1.3452914798206279E-2</v>
      </c>
      <c r="E706" s="105" t="s">
        <v>182</v>
      </c>
      <c r="F706" s="105">
        <v>98</v>
      </c>
    </row>
    <row r="707" spans="2:6" x14ac:dyDescent="0.25">
      <c r="B707" s="105" t="s">
        <v>195</v>
      </c>
      <c r="C707" s="106">
        <v>1.3254272758981514E-2</v>
      </c>
      <c r="E707" s="105" t="s">
        <v>229</v>
      </c>
      <c r="F707" s="105">
        <v>97</v>
      </c>
    </row>
    <row r="708" spans="2:6" x14ac:dyDescent="0.25">
      <c r="B708" s="105" t="s">
        <v>771</v>
      </c>
      <c r="C708" s="106">
        <v>1.3228165310985128E-2</v>
      </c>
      <c r="E708" s="105" t="s">
        <v>238</v>
      </c>
      <c r="F708" s="105">
        <v>97</v>
      </c>
    </row>
    <row r="709" spans="2:6" x14ac:dyDescent="0.25">
      <c r="B709" s="105" t="s">
        <v>253</v>
      </c>
      <c r="C709" s="106">
        <v>1.3094417643004824E-2</v>
      </c>
      <c r="E709" s="105" t="s">
        <v>778</v>
      </c>
      <c r="F709" s="105">
        <v>92</v>
      </c>
    </row>
    <row r="710" spans="2:6" x14ac:dyDescent="0.25">
      <c r="B710" s="105" t="s">
        <v>712</v>
      </c>
      <c r="C710" s="106">
        <v>1.3062409288824383E-2</v>
      </c>
      <c r="E710" s="105" t="s">
        <v>254</v>
      </c>
      <c r="F710" s="105">
        <v>92</v>
      </c>
    </row>
    <row r="711" spans="2:6" x14ac:dyDescent="0.25">
      <c r="B711" s="105" t="s">
        <v>778</v>
      </c>
      <c r="C711" s="106">
        <v>1.2992515181471544E-2</v>
      </c>
      <c r="E711" s="105" t="s">
        <v>217</v>
      </c>
      <c r="F711" s="105">
        <v>92</v>
      </c>
    </row>
    <row r="712" spans="2:6" x14ac:dyDescent="0.25">
      <c r="B712" s="105" t="s">
        <v>172</v>
      </c>
      <c r="C712" s="106">
        <v>1.2924382716049383E-2</v>
      </c>
      <c r="E712" s="105" t="s">
        <v>226</v>
      </c>
      <c r="F712" s="105">
        <v>91</v>
      </c>
    </row>
    <row r="713" spans="2:6" x14ac:dyDescent="0.25">
      <c r="B713" s="105" t="s">
        <v>170</v>
      </c>
      <c r="C713" s="106">
        <v>1.28413438859479E-2</v>
      </c>
      <c r="E713" s="105" t="s">
        <v>236</v>
      </c>
      <c r="F713" s="105">
        <v>90</v>
      </c>
    </row>
    <row r="714" spans="2:6" x14ac:dyDescent="0.25">
      <c r="B714" s="105" t="s">
        <v>173</v>
      </c>
      <c r="C714" s="106">
        <v>1.2779552715654952E-2</v>
      </c>
      <c r="E714" s="105" t="s">
        <v>349</v>
      </c>
      <c r="F714" s="105">
        <v>90</v>
      </c>
    </row>
    <row r="715" spans="2:6" x14ac:dyDescent="0.25">
      <c r="B715" s="105" t="s">
        <v>779</v>
      </c>
      <c r="C715" s="106">
        <v>1.2722646310432569E-2</v>
      </c>
      <c r="E715" s="105" t="s">
        <v>421</v>
      </c>
      <c r="F715" s="105">
        <v>88</v>
      </c>
    </row>
    <row r="716" spans="2:6" x14ac:dyDescent="0.25">
      <c r="B716" s="105" t="s">
        <v>268</v>
      </c>
      <c r="C716" s="106">
        <v>1.2634238787113077E-2</v>
      </c>
      <c r="E716" s="105" t="s">
        <v>273</v>
      </c>
      <c r="F716" s="105">
        <v>88</v>
      </c>
    </row>
    <row r="717" spans="2:6" x14ac:dyDescent="0.25">
      <c r="B717" s="105" t="s">
        <v>169</v>
      </c>
      <c r="C717" s="106">
        <v>1.2578616352201259E-2</v>
      </c>
      <c r="E717" s="105" t="s">
        <v>221</v>
      </c>
      <c r="F717" s="105">
        <v>88</v>
      </c>
    </row>
    <row r="718" spans="2:6" x14ac:dyDescent="0.25">
      <c r="B718" s="105" t="s">
        <v>416</v>
      </c>
      <c r="C718" s="106">
        <v>1.2552301255230125E-2</v>
      </c>
      <c r="E718" s="105" t="s">
        <v>295</v>
      </c>
      <c r="F718" s="105">
        <v>87</v>
      </c>
    </row>
    <row r="719" spans="2:6" x14ac:dyDescent="0.25">
      <c r="B719" s="105" t="s">
        <v>780</v>
      </c>
      <c r="C719" s="106">
        <v>1.2552301255230125E-2</v>
      </c>
      <c r="E719" s="105" t="s">
        <v>188</v>
      </c>
      <c r="F719" s="105">
        <v>86</v>
      </c>
    </row>
    <row r="720" spans="2:6" x14ac:dyDescent="0.25">
      <c r="B720" s="103"/>
      <c r="C720" s="104">
        <v>1.2500000000000001E-2</v>
      </c>
      <c r="E720" s="105" t="s">
        <v>232</v>
      </c>
      <c r="F720" s="105">
        <v>84</v>
      </c>
    </row>
    <row r="721" spans="2:6" x14ac:dyDescent="0.25">
      <c r="B721" s="105" t="s">
        <v>263</v>
      </c>
      <c r="C721" s="106">
        <v>1.2480499219968799E-2</v>
      </c>
      <c r="E721" s="105" t="s">
        <v>234</v>
      </c>
      <c r="F721" s="105">
        <v>84</v>
      </c>
    </row>
    <row r="722" spans="2:6" x14ac:dyDescent="0.25">
      <c r="B722" s="105" t="s">
        <v>171</v>
      </c>
      <c r="C722" s="106">
        <v>1.2306107263465172E-2</v>
      </c>
      <c r="E722" s="105" t="s">
        <v>267</v>
      </c>
      <c r="F722" s="105">
        <v>83</v>
      </c>
    </row>
    <row r="723" spans="2:6" x14ac:dyDescent="0.25">
      <c r="B723" s="105" t="s">
        <v>179</v>
      </c>
      <c r="C723" s="106">
        <v>1.2244897959183673E-2</v>
      </c>
      <c r="E723" s="105" t="s">
        <v>237</v>
      </c>
      <c r="F723" s="105">
        <v>83</v>
      </c>
    </row>
    <row r="724" spans="2:6" x14ac:dyDescent="0.25">
      <c r="B724" s="105" t="s">
        <v>181</v>
      </c>
      <c r="C724" s="106">
        <v>1.2195121951219513E-2</v>
      </c>
      <c r="E724" s="105" t="s">
        <v>161</v>
      </c>
      <c r="F724" s="105">
        <v>82</v>
      </c>
    </row>
    <row r="725" spans="2:6" x14ac:dyDescent="0.25">
      <c r="B725" s="105" t="s">
        <v>180</v>
      </c>
      <c r="C725" s="106">
        <v>1.2127290963800493E-2</v>
      </c>
      <c r="E725" s="105" t="s">
        <v>257</v>
      </c>
      <c r="F725" s="105">
        <v>82</v>
      </c>
    </row>
    <row r="726" spans="2:6" x14ac:dyDescent="0.25">
      <c r="B726" s="105" t="s">
        <v>546</v>
      </c>
      <c r="C726" s="106">
        <v>1.1904761904761904E-2</v>
      </c>
      <c r="E726" s="105" t="s">
        <v>200</v>
      </c>
      <c r="F726" s="105">
        <v>82</v>
      </c>
    </row>
    <row r="727" spans="2:6" x14ac:dyDescent="0.25">
      <c r="B727" s="105" t="s">
        <v>307</v>
      </c>
      <c r="C727" s="106">
        <v>1.1828144025047834E-2</v>
      </c>
      <c r="E727" s="105" t="s">
        <v>248</v>
      </c>
      <c r="F727" s="105">
        <v>81</v>
      </c>
    </row>
    <row r="728" spans="2:6" x14ac:dyDescent="0.25">
      <c r="B728" s="105" t="s">
        <v>148</v>
      </c>
      <c r="C728" s="106">
        <v>1.178407417034919E-2</v>
      </c>
      <c r="E728" s="105" t="s">
        <v>252</v>
      </c>
      <c r="F728" s="105">
        <v>80</v>
      </c>
    </row>
    <row r="729" spans="2:6" x14ac:dyDescent="0.25">
      <c r="B729" s="105" t="s">
        <v>781</v>
      </c>
      <c r="C729" s="106">
        <v>1.166489925768823E-2</v>
      </c>
      <c r="E729" s="105" t="s">
        <v>243</v>
      </c>
      <c r="F729" s="105">
        <v>80</v>
      </c>
    </row>
    <row r="730" spans="2:6" x14ac:dyDescent="0.25">
      <c r="B730" s="105" t="s">
        <v>418</v>
      </c>
      <c r="C730" s="106">
        <v>1.1542497376705142E-2</v>
      </c>
      <c r="E730" s="105" t="s">
        <v>266</v>
      </c>
      <c r="F730" s="105">
        <v>79</v>
      </c>
    </row>
    <row r="731" spans="2:6" x14ac:dyDescent="0.25">
      <c r="B731" s="105" t="s">
        <v>149</v>
      </c>
      <c r="C731" s="106">
        <v>1.1495983935742972E-2</v>
      </c>
      <c r="E731" s="105" t="s">
        <v>352</v>
      </c>
      <c r="F731" s="105">
        <v>79</v>
      </c>
    </row>
    <row r="732" spans="2:6" x14ac:dyDescent="0.25">
      <c r="B732" s="105" t="s">
        <v>233</v>
      </c>
      <c r="C732" s="106">
        <v>1.1444356748224152E-2</v>
      </c>
      <c r="E732" s="105" t="s">
        <v>262</v>
      </c>
      <c r="F732" s="105">
        <v>79</v>
      </c>
    </row>
    <row r="733" spans="2:6" x14ac:dyDescent="0.25">
      <c r="B733" s="105" t="s">
        <v>394</v>
      </c>
      <c r="C733" s="106">
        <v>1.1337868480725623E-2</v>
      </c>
      <c r="E733" s="105" t="s">
        <v>493</v>
      </c>
      <c r="F733" s="105">
        <v>79</v>
      </c>
    </row>
    <row r="734" spans="2:6" x14ac:dyDescent="0.25">
      <c r="B734" s="105" t="s">
        <v>782</v>
      </c>
      <c r="C734" s="106">
        <v>1.1299435028248588E-2</v>
      </c>
      <c r="E734" s="105" t="s">
        <v>271</v>
      </c>
      <c r="F734" s="105">
        <v>79</v>
      </c>
    </row>
    <row r="735" spans="2:6" x14ac:dyDescent="0.25">
      <c r="B735" s="105" t="s">
        <v>329</v>
      </c>
      <c r="C735" s="106">
        <v>1.1299435028248588E-2</v>
      </c>
      <c r="E735" s="105" t="s">
        <v>339</v>
      </c>
      <c r="F735" s="105">
        <v>78</v>
      </c>
    </row>
    <row r="736" spans="2:6" x14ac:dyDescent="0.25">
      <c r="B736" s="105" t="s">
        <v>191</v>
      </c>
      <c r="C736" s="106">
        <v>1.1274716028607489E-2</v>
      </c>
      <c r="E736" s="105" t="s">
        <v>214</v>
      </c>
      <c r="F736" s="105">
        <v>78</v>
      </c>
    </row>
    <row r="737" spans="2:6" x14ac:dyDescent="0.25">
      <c r="B737" s="105" t="s">
        <v>783</v>
      </c>
      <c r="C737" s="106">
        <v>1.1267605633802818E-2</v>
      </c>
      <c r="E737" s="105" t="s">
        <v>469</v>
      </c>
      <c r="F737" s="105">
        <v>78</v>
      </c>
    </row>
    <row r="738" spans="2:6" x14ac:dyDescent="0.25">
      <c r="B738" s="105" t="s">
        <v>151</v>
      </c>
      <c r="C738" s="106">
        <v>1.125703564727955E-2</v>
      </c>
      <c r="E738" s="105" t="s">
        <v>195</v>
      </c>
      <c r="F738" s="105">
        <v>76</v>
      </c>
    </row>
    <row r="739" spans="2:6" x14ac:dyDescent="0.25">
      <c r="B739" s="105" t="s">
        <v>309</v>
      </c>
      <c r="C739" s="106">
        <v>1.1249497790277219E-2</v>
      </c>
      <c r="E739" s="105" t="s">
        <v>297</v>
      </c>
      <c r="F739" s="105">
        <v>74</v>
      </c>
    </row>
    <row r="740" spans="2:6" x14ac:dyDescent="0.25">
      <c r="B740" s="105" t="s">
        <v>199</v>
      </c>
      <c r="C740" s="106">
        <v>1.11731843575419E-2</v>
      </c>
      <c r="E740" s="105" t="s">
        <v>202</v>
      </c>
      <c r="F740" s="105">
        <v>74</v>
      </c>
    </row>
    <row r="741" spans="2:6" x14ac:dyDescent="0.25">
      <c r="B741" s="105" t="s">
        <v>326</v>
      </c>
      <c r="C741" s="106">
        <v>1.1163770405476567E-2</v>
      </c>
      <c r="E741" s="105" t="s">
        <v>444</v>
      </c>
      <c r="F741" s="105">
        <v>74</v>
      </c>
    </row>
    <row r="742" spans="2:6" x14ac:dyDescent="0.25">
      <c r="B742" s="105" t="s">
        <v>203</v>
      </c>
      <c r="C742" s="106">
        <v>1.1049723756906077E-2</v>
      </c>
      <c r="E742" s="105" t="s">
        <v>336</v>
      </c>
      <c r="F742" s="105">
        <v>73</v>
      </c>
    </row>
    <row r="743" spans="2:6" x14ac:dyDescent="0.25">
      <c r="B743" s="105" t="s">
        <v>158</v>
      </c>
      <c r="C743" s="106">
        <v>1.1025285535089456E-2</v>
      </c>
      <c r="E743" s="105" t="s">
        <v>280</v>
      </c>
      <c r="F743" s="105">
        <v>73</v>
      </c>
    </row>
    <row r="744" spans="2:6" x14ac:dyDescent="0.25">
      <c r="B744" s="105" t="s">
        <v>645</v>
      </c>
      <c r="C744" s="106">
        <v>1.1014492753623189E-2</v>
      </c>
      <c r="E744" s="105" t="s">
        <v>518</v>
      </c>
      <c r="F744" s="105">
        <v>73</v>
      </c>
    </row>
    <row r="745" spans="2:6" x14ac:dyDescent="0.25">
      <c r="B745" s="103"/>
      <c r="C745" s="104">
        <v>1.0869565217391304E-2</v>
      </c>
      <c r="E745" s="105" t="s">
        <v>300</v>
      </c>
      <c r="F745" s="105">
        <v>72</v>
      </c>
    </row>
    <row r="746" spans="2:6" x14ac:dyDescent="0.25">
      <c r="B746" s="105" t="s">
        <v>260</v>
      </c>
      <c r="C746" s="106">
        <v>1.0846672283066554E-2</v>
      </c>
      <c r="E746" s="105" t="s">
        <v>293</v>
      </c>
      <c r="F746" s="105">
        <v>72</v>
      </c>
    </row>
    <row r="747" spans="2:6" x14ac:dyDescent="0.25">
      <c r="B747" s="105" t="s">
        <v>294</v>
      </c>
      <c r="C747" s="106">
        <v>1.0834926704907584E-2</v>
      </c>
      <c r="E747" s="105" t="s">
        <v>451</v>
      </c>
      <c r="F747" s="105">
        <v>71</v>
      </c>
    </row>
    <row r="748" spans="2:6" x14ac:dyDescent="0.25">
      <c r="B748" s="105" t="s">
        <v>608</v>
      </c>
      <c r="C748" s="106">
        <v>1.0831721470019342E-2</v>
      </c>
      <c r="E748" s="105" t="s">
        <v>322</v>
      </c>
      <c r="F748" s="105">
        <v>71</v>
      </c>
    </row>
    <row r="749" spans="2:6" x14ac:dyDescent="0.25">
      <c r="B749" s="105" t="s">
        <v>337</v>
      </c>
      <c r="C749" s="106">
        <v>1.0810810810810811E-2</v>
      </c>
      <c r="E749" s="105" t="s">
        <v>282</v>
      </c>
      <c r="F749" s="105">
        <v>70</v>
      </c>
    </row>
    <row r="750" spans="2:6" x14ac:dyDescent="0.25">
      <c r="B750" s="105" t="s">
        <v>178</v>
      </c>
      <c r="C750" s="106">
        <v>1.0766013476880179E-2</v>
      </c>
      <c r="E750" s="105" t="s">
        <v>246</v>
      </c>
      <c r="F750" s="105">
        <v>70</v>
      </c>
    </row>
    <row r="751" spans="2:6" x14ac:dyDescent="0.25">
      <c r="B751" s="105" t="s">
        <v>175</v>
      </c>
      <c r="C751" s="106">
        <v>1.0610512569376429E-2</v>
      </c>
      <c r="E751" s="105" t="s">
        <v>318</v>
      </c>
      <c r="F751" s="105">
        <v>70</v>
      </c>
    </row>
    <row r="752" spans="2:6" x14ac:dyDescent="0.25">
      <c r="B752" s="105" t="s">
        <v>241</v>
      </c>
      <c r="C752" s="106">
        <v>1.0607441783376149E-2</v>
      </c>
      <c r="E752" s="105" t="s">
        <v>393</v>
      </c>
      <c r="F752" s="105">
        <v>69</v>
      </c>
    </row>
    <row r="753" spans="2:6" x14ac:dyDescent="0.25">
      <c r="B753" s="105" t="s">
        <v>231</v>
      </c>
      <c r="C753" s="106">
        <v>1.0591048855483429E-2</v>
      </c>
      <c r="E753" s="105" t="s">
        <v>307</v>
      </c>
      <c r="F753" s="105">
        <v>68</v>
      </c>
    </row>
    <row r="754" spans="2:6" x14ac:dyDescent="0.25">
      <c r="B754" s="105" t="s">
        <v>723</v>
      </c>
      <c r="C754" s="106">
        <v>1.0572139303482588E-2</v>
      </c>
      <c r="E754" s="105" t="s">
        <v>316</v>
      </c>
      <c r="F754" s="105">
        <v>68</v>
      </c>
    </row>
    <row r="755" spans="2:6" x14ac:dyDescent="0.25">
      <c r="B755" s="105" t="s">
        <v>325</v>
      </c>
      <c r="C755" s="106">
        <v>1.0492332526230832E-2</v>
      </c>
      <c r="E755" s="105" t="s">
        <v>287</v>
      </c>
      <c r="F755" s="105">
        <v>67</v>
      </c>
    </row>
    <row r="756" spans="2:6" x14ac:dyDescent="0.25">
      <c r="B756" s="105" t="s">
        <v>342</v>
      </c>
      <c r="C756" s="106">
        <v>1.0366275051831375E-2</v>
      </c>
      <c r="E756" s="105" t="s">
        <v>331</v>
      </c>
      <c r="F756" s="105">
        <v>67</v>
      </c>
    </row>
    <row r="757" spans="2:6" x14ac:dyDescent="0.25">
      <c r="B757" s="105" t="s">
        <v>499</v>
      </c>
      <c r="C757" s="106">
        <v>1.0358342665173572E-2</v>
      </c>
      <c r="E757" s="105" t="s">
        <v>219</v>
      </c>
      <c r="F757" s="105">
        <v>67</v>
      </c>
    </row>
    <row r="758" spans="2:6" x14ac:dyDescent="0.25">
      <c r="B758" s="105" t="s">
        <v>250</v>
      </c>
      <c r="C758" s="106">
        <v>1.0323010323010324E-2</v>
      </c>
      <c r="E758" s="105" t="s">
        <v>290</v>
      </c>
      <c r="F758" s="105">
        <v>67</v>
      </c>
    </row>
    <row r="759" spans="2:6" x14ac:dyDescent="0.25">
      <c r="B759" s="103"/>
      <c r="C759" s="104">
        <v>1.0309278350515464E-2</v>
      </c>
      <c r="E759" s="105" t="s">
        <v>320</v>
      </c>
      <c r="F759" s="105">
        <v>67</v>
      </c>
    </row>
    <row r="760" spans="2:6" x14ac:dyDescent="0.25">
      <c r="B760" s="105" t="s">
        <v>230</v>
      </c>
      <c r="C760" s="106">
        <v>1.0187110187110188E-2</v>
      </c>
      <c r="E760" s="105" t="s">
        <v>193</v>
      </c>
      <c r="F760" s="105">
        <v>65</v>
      </c>
    </row>
    <row r="761" spans="2:6" x14ac:dyDescent="0.25">
      <c r="B761" s="105" t="s">
        <v>450</v>
      </c>
      <c r="C761" s="106">
        <v>1.0184595798854232E-2</v>
      </c>
      <c r="E761" s="105" t="s">
        <v>175</v>
      </c>
      <c r="F761" s="105">
        <v>65</v>
      </c>
    </row>
    <row r="762" spans="2:6" x14ac:dyDescent="0.25">
      <c r="B762" s="105" t="s">
        <v>223</v>
      </c>
      <c r="C762" s="106">
        <v>1.0167212839257206E-2</v>
      </c>
      <c r="E762" s="105" t="s">
        <v>409</v>
      </c>
      <c r="F762" s="105">
        <v>65</v>
      </c>
    </row>
    <row r="763" spans="2:6" x14ac:dyDescent="0.25">
      <c r="B763" s="105" t="s">
        <v>201</v>
      </c>
      <c r="C763" s="106">
        <v>1.014957264957265E-2</v>
      </c>
      <c r="E763" s="105" t="s">
        <v>275</v>
      </c>
      <c r="F763" s="105">
        <v>65</v>
      </c>
    </row>
    <row r="764" spans="2:6" x14ac:dyDescent="0.25">
      <c r="B764" s="105" t="s">
        <v>189</v>
      </c>
      <c r="C764" s="106">
        <v>1.0099235970843945E-2</v>
      </c>
      <c r="E764" s="105" t="s">
        <v>277</v>
      </c>
      <c r="F764" s="105">
        <v>63</v>
      </c>
    </row>
    <row r="765" spans="2:6" x14ac:dyDescent="0.25">
      <c r="B765" s="105" t="s">
        <v>192</v>
      </c>
      <c r="C765" s="106">
        <v>1.0087666626636243E-2</v>
      </c>
      <c r="E765" s="105" t="s">
        <v>364</v>
      </c>
      <c r="F765" s="105">
        <v>63</v>
      </c>
    </row>
    <row r="766" spans="2:6" x14ac:dyDescent="0.25">
      <c r="B766" s="105" t="s">
        <v>196</v>
      </c>
      <c r="C766" s="106">
        <v>1.0085776227731172E-2</v>
      </c>
      <c r="E766" s="105" t="s">
        <v>269</v>
      </c>
      <c r="F766" s="105">
        <v>63</v>
      </c>
    </row>
    <row r="767" spans="2:6" x14ac:dyDescent="0.25">
      <c r="B767" s="105" t="s">
        <v>398</v>
      </c>
      <c r="C767" s="106">
        <v>1.0048568079048735E-2</v>
      </c>
      <c r="E767" s="105" t="s">
        <v>784</v>
      </c>
      <c r="F767" s="105">
        <v>63</v>
      </c>
    </row>
    <row r="768" spans="2:6" x14ac:dyDescent="0.25">
      <c r="B768" s="105" t="s">
        <v>205</v>
      </c>
      <c r="C768" s="106">
        <v>1.0011012113324657E-2</v>
      </c>
      <c r="E768" s="105" t="s">
        <v>355</v>
      </c>
      <c r="F768" s="105">
        <v>63</v>
      </c>
    </row>
    <row r="769" spans="2:6" x14ac:dyDescent="0.25">
      <c r="B769" s="105" t="s">
        <v>785</v>
      </c>
      <c r="C769" s="106">
        <v>0.01</v>
      </c>
      <c r="E769" s="105" t="s">
        <v>715</v>
      </c>
      <c r="F769" s="105">
        <v>62</v>
      </c>
    </row>
    <row r="770" spans="2:6" x14ac:dyDescent="0.25">
      <c r="B770" s="105" t="s">
        <v>472</v>
      </c>
      <c r="C770" s="106">
        <v>9.9920063948840919E-3</v>
      </c>
      <c r="E770" s="105" t="s">
        <v>312</v>
      </c>
      <c r="F770" s="105">
        <v>61</v>
      </c>
    </row>
    <row r="771" spans="2:6" x14ac:dyDescent="0.25">
      <c r="B771" s="105" t="s">
        <v>150</v>
      </c>
      <c r="C771" s="106">
        <v>9.9873765500853931E-3</v>
      </c>
      <c r="E771" s="105" t="s">
        <v>533</v>
      </c>
      <c r="F771" s="105">
        <v>61</v>
      </c>
    </row>
    <row r="772" spans="2:6" x14ac:dyDescent="0.25">
      <c r="B772" s="105" t="s">
        <v>261</v>
      </c>
      <c r="C772" s="106">
        <v>9.983810037776578E-3</v>
      </c>
      <c r="E772" s="105" t="s">
        <v>301</v>
      </c>
      <c r="F772" s="105">
        <v>61</v>
      </c>
    </row>
    <row r="773" spans="2:6" x14ac:dyDescent="0.25">
      <c r="B773" s="105" t="s">
        <v>434</v>
      </c>
      <c r="C773" s="106">
        <v>9.9712692242690561E-3</v>
      </c>
      <c r="E773" s="105" t="s">
        <v>398</v>
      </c>
      <c r="F773" s="105">
        <v>60</v>
      </c>
    </row>
    <row r="774" spans="2:6" x14ac:dyDescent="0.25">
      <c r="B774" s="105" t="s">
        <v>153</v>
      </c>
      <c r="C774" s="106">
        <v>9.9022801302931594E-3</v>
      </c>
      <c r="E774" s="105" t="s">
        <v>308</v>
      </c>
      <c r="F774" s="105">
        <v>60</v>
      </c>
    </row>
    <row r="775" spans="2:6" x14ac:dyDescent="0.25">
      <c r="B775" s="105" t="s">
        <v>155</v>
      </c>
      <c r="C775" s="106">
        <v>9.8669457317984745E-3</v>
      </c>
      <c r="E775" s="105" t="s">
        <v>434</v>
      </c>
      <c r="F775" s="105">
        <v>59</v>
      </c>
    </row>
    <row r="776" spans="2:6" x14ac:dyDescent="0.25">
      <c r="B776" s="105" t="s">
        <v>433</v>
      </c>
      <c r="C776" s="106">
        <v>9.8619329388560158E-3</v>
      </c>
      <c r="E776" s="105" t="s">
        <v>279</v>
      </c>
      <c r="F776" s="105">
        <v>59</v>
      </c>
    </row>
    <row r="777" spans="2:6" x14ac:dyDescent="0.25">
      <c r="B777" s="105" t="s">
        <v>154</v>
      </c>
      <c r="C777" s="106">
        <v>9.8107918710581641E-3</v>
      </c>
      <c r="E777" s="105" t="s">
        <v>422</v>
      </c>
      <c r="F777" s="105">
        <v>58</v>
      </c>
    </row>
    <row r="778" spans="2:6" x14ac:dyDescent="0.25">
      <c r="B778" s="105" t="s">
        <v>346</v>
      </c>
      <c r="C778" s="106">
        <v>9.7862991811463948E-3</v>
      </c>
      <c r="E778" s="105" t="s">
        <v>514</v>
      </c>
      <c r="F778" s="105">
        <v>58</v>
      </c>
    </row>
    <row r="779" spans="2:6" x14ac:dyDescent="0.25">
      <c r="B779" s="105" t="s">
        <v>786</v>
      </c>
      <c r="C779" s="106">
        <v>9.7799511002444987E-3</v>
      </c>
      <c r="E779" s="105" t="s">
        <v>385</v>
      </c>
      <c r="F779" s="105">
        <v>58</v>
      </c>
    </row>
    <row r="780" spans="2:6" x14ac:dyDescent="0.25">
      <c r="B780" s="105" t="s">
        <v>287</v>
      </c>
      <c r="C780" s="106">
        <v>9.7681877824755802E-3</v>
      </c>
      <c r="E780" s="105" t="s">
        <v>376</v>
      </c>
      <c r="F780" s="105">
        <v>58</v>
      </c>
    </row>
    <row r="781" spans="2:6" x14ac:dyDescent="0.25">
      <c r="B781" s="105" t="s">
        <v>380</v>
      </c>
      <c r="C781" s="106">
        <v>9.7087378640776691E-3</v>
      </c>
      <c r="E781" s="105" t="s">
        <v>285</v>
      </c>
      <c r="F781" s="105">
        <v>58</v>
      </c>
    </row>
    <row r="782" spans="2:6" x14ac:dyDescent="0.25">
      <c r="B782" s="105" t="s">
        <v>787</v>
      </c>
      <c r="C782" s="106">
        <v>9.6153846153846159E-3</v>
      </c>
      <c r="E782" s="105" t="s">
        <v>201</v>
      </c>
      <c r="F782" s="105">
        <v>57</v>
      </c>
    </row>
    <row r="783" spans="2:6" x14ac:dyDescent="0.25">
      <c r="B783" s="105" t="s">
        <v>519</v>
      </c>
      <c r="C783" s="106">
        <v>9.5777951524628618E-3</v>
      </c>
      <c r="E783" s="105" t="s">
        <v>247</v>
      </c>
      <c r="F783" s="105">
        <v>57</v>
      </c>
    </row>
    <row r="784" spans="2:6" x14ac:dyDescent="0.25">
      <c r="B784" s="105" t="s">
        <v>274</v>
      </c>
      <c r="C784" s="106">
        <v>9.5497953615279671E-3</v>
      </c>
      <c r="E784" s="105" t="s">
        <v>671</v>
      </c>
      <c r="F784" s="105">
        <v>57</v>
      </c>
    </row>
    <row r="785" spans="2:6" x14ac:dyDescent="0.25">
      <c r="B785" s="105" t="s">
        <v>520</v>
      </c>
      <c r="C785" s="106">
        <v>9.5238095238095247E-3</v>
      </c>
      <c r="E785" s="105" t="s">
        <v>608</v>
      </c>
      <c r="F785" s="105">
        <v>56</v>
      </c>
    </row>
    <row r="786" spans="2:6" x14ac:dyDescent="0.25">
      <c r="B786" s="105" t="s">
        <v>431</v>
      </c>
      <c r="C786" s="106">
        <v>9.485094850948509E-3</v>
      </c>
      <c r="E786" s="105" t="s">
        <v>482</v>
      </c>
      <c r="F786" s="105">
        <v>56</v>
      </c>
    </row>
    <row r="787" spans="2:6" x14ac:dyDescent="0.25">
      <c r="B787" s="105" t="s">
        <v>229</v>
      </c>
      <c r="C787" s="106">
        <v>9.4735814044340262E-3</v>
      </c>
      <c r="E787" s="105" t="s">
        <v>314</v>
      </c>
      <c r="F787" s="105">
        <v>55</v>
      </c>
    </row>
    <row r="788" spans="2:6" x14ac:dyDescent="0.25">
      <c r="B788" s="105" t="s">
        <v>252</v>
      </c>
      <c r="C788" s="106">
        <v>9.4395280235988199E-3</v>
      </c>
      <c r="E788" s="105" t="s">
        <v>286</v>
      </c>
      <c r="F788" s="105">
        <v>55</v>
      </c>
    </row>
    <row r="789" spans="2:6" x14ac:dyDescent="0.25">
      <c r="B789" s="105" t="s">
        <v>162</v>
      </c>
      <c r="C789" s="106">
        <v>9.4347826086956521E-3</v>
      </c>
      <c r="E789" s="105" t="s">
        <v>332</v>
      </c>
      <c r="F789" s="105">
        <v>55</v>
      </c>
    </row>
    <row r="790" spans="2:6" x14ac:dyDescent="0.25">
      <c r="B790" s="105" t="s">
        <v>429</v>
      </c>
      <c r="C790" s="106">
        <v>9.3808630393996256E-3</v>
      </c>
      <c r="E790" s="105" t="s">
        <v>467</v>
      </c>
      <c r="F790" s="105">
        <v>55</v>
      </c>
    </row>
    <row r="791" spans="2:6" x14ac:dyDescent="0.25">
      <c r="B791" s="105" t="s">
        <v>788</v>
      </c>
      <c r="C791" s="106">
        <v>9.3749999999999997E-3</v>
      </c>
      <c r="E791" s="105" t="s">
        <v>333</v>
      </c>
      <c r="F791" s="105">
        <v>54</v>
      </c>
    </row>
    <row r="792" spans="2:6" x14ac:dyDescent="0.25">
      <c r="B792" s="105" t="s">
        <v>789</v>
      </c>
      <c r="C792" s="106">
        <v>9.2165898617511521E-3</v>
      </c>
      <c r="E792" s="105" t="s">
        <v>356</v>
      </c>
      <c r="F792" s="105">
        <v>54</v>
      </c>
    </row>
    <row r="793" spans="2:6" x14ac:dyDescent="0.25">
      <c r="B793" s="105" t="s">
        <v>163</v>
      </c>
      <c r="C793" s="106">
        <v>9.202453987730062E-3</v>
      </c>
      <c r="E793" s="105" t="s">
        <v>311</v>
      </c>
      <c r="F793" s="105">
        <v>53</v>
      </c>
    </row>
    <row r="794" spans="2:6" x14ac:dyDescent="0.25">
      <c r="B794" s="105" t="s">
        <v>534</v>
      </c>
      <c r="C794" s="106">
        <v>9.202453987730062E-3</v>
      </c>
      <c r="E794" s="105" t="s">
        <v>324</v>
      </c>
      <c r="F794" s="105">
        <v>53</v>
      </c>
    </row>
    <row r="795" spans="2:6" x14ac:dyDescent="0.25">
      <c r="B795" s="105" t="s">
        <v>226</v>
      </c>
      <c r="C795" s="106">
        <v>9.195634599838319E-3</v>
      </c>
      <c r="E795" s="105" t="s">
        <v>343</v>
      </c>
      <c r="F795" s="105">
        <v>53</v>
      </c>
    </row>
    <row r="796" spans="2:6" x14ac:dyDescent="0.25">
      <c r="B796" s="105" t="s">
        <v>790</v>
      </c>
      <c r="C796" s="106">
        <v>9.1743119266055051E-3</v>
      </c>
      <c r="E796" s="105" t="s">
        <v>391</v>
      </c>
      <c r="F796" s="105">
        <v>53</v>
      </c>
    </row>
    <row r="797" spans="2:6" x14ac:dyDescent="0.25">
      <c r="B797" s="105" t="s">
        <v>306</v>
      </c>
      <c r="C797" s="106">
        <v>9.1334052499101037E-3</v>
      </c>
      <c r="E797" s="105" t="s">
        <v>443</v>
      </c>
      <c r="F797" s="105">
        <v>53</v>
      </c>
    </row>
    <row r="798" spans="2:6" x14ac:dyDescent="0.25">
      <c r="B798" s="105" t="s">
        <v>224</v>
      </c>
      <c r="C798" s="106">
        <v>9.1116173120728925E-3</v>
      </c>
      <c r="E798" s="105" t="s">
        <v>495</v>
      </c>
      <c r="F798" s="105">
        <v>53</v>
      </c>
    </row>
    <row r="799" spans="2:6" x14ac:dyDescent="0.25">
      <c r="B799" s="105" t="s">
        <v>313</v>
      </c>
      <c r="C799" s="106">
        <v>9.0697674418604643E-3</v>
      </c>
      <c r="E799" s="105" t="s">
        <v>354</v>
      </c>
      <c r="F799" s="105">
        <v>52</v>
      </c>
    </row>
    <row r="800" spans="2:6" x14ac:dyDescent="0.25">
      <c r="B800" s="105" t="s">
        <v>791</v>
      </c>
      <c r="C800" s="106">
        <v>9.0634441087613302E-3</v>
      </c>
      <c r="E800" s="105" t="s">
        <v>383</v>
      </c>
      <c r="F800" s="105">
        <v>51</v>
      </c>
    </row>
    <row r="801" spans="2:6" x14ac:dyDescent="0.25">
      <c r="B801" s="105" t="s">
        <v>792</v>
      </c>
      <c r="C801" s="106">
        <v>9.057971014492754E-3</v>
      </c>
      <c r="E801" s="105" t="s">
        <v>424</v>
      </c>
      <c r="F801" s="105">
        <v>51</v>
      </c>
    </row>
    <row r="802" spans="2:6" x14ac:dyDescent="0.25">
      <c r="B802" s="105" t="s">
        <v>793</v>
      </c>
      <c r="C802" s="106">
        <v>9.0361445783132526E-3</v>
      </c>
      <c r="E802" s="105" t="s">
        <v>470</v>
      </c>
      <c r="F802" s="105">
        <v>51</v>
      </c>
    </row>
    <row r="803" spans="2:6" x14ac:dyDescent="0.25">
      <c r="B803" s="105" t="s">
        <v>257</v>
      </c>
      <c r="C803" s="106">
        <v>9.0189177298724155E-3</v>
      </c>
      <c r="E803" s="105" t="s">
        <v>319</v>
      </c>
      <c r="F803" s="105">
        <v>51</v>
      </c>
    </row>
    <row r="804" spans="2:6" x14ac:dyDescent="0.25">
      <c r="B804" s="105" t="s">
        <v>663</v>
      </c>
      <c r="C804" s="106">
        <v>8.9536965975952933E-3</v>
      </c>
      <c r="E804" s="105" t="s">
        <v>568</v>
      </c>
      <c r="F804" s="105">
        <v>50</v>
      </c>
    </row>
    <row r="805" spans="2:6" x14ac:dyDescent="0.25">
      <c r="B805" s="105" t="s">
        <v>302</v>
      </c>
      <c r="C805" s="106">
        <v>8.9047195013357075E-3</v>
      </c>
      <c r="E805" s="105" t="s">
        <v>304</v>
      </c>
      <c r="F805" s="105">
        <v>50</v>
      </c>
    </row>
    <row r="806" spans="2:6" x14ac:dyDescent="0.25">
      <c r="B806" s="105" t="s">
        <v>590</v>
      </c>
      <c r="C806" s="106">
        <v>8.9013820566877493E-3</v>
      </c>
      <c r="E806" s="105" t="s">
        <v>387</v>
      </c>
      <c r="F806" s="105">
        <v>50</v>
      </c>
    </row>
    <row r="807" spans="2:6" x14ac:dyDescent="0.25">
      <c r="B807" s="105" t="s">
        <v>794</v>
      </c>
      <c r="C807" s="106">
        <v>8.8888888888888889E-3</v>
      </c>
      <c r="E807" s="105" t="s">
        <v>524</v>
      </c>
      <c r="F807" s="105">
        <v>50</v>
      </c>
    </row>
    <row r="808" spans="2:6" x14ac:dyDescent="0.25">
      <c r="B808" s="105" t="s">
        <v>702</v>
      </c>
      <c r="C808" s="106">
        <v>8.8757396449704144E-3</v>
      </c>
      <c r="E808" s="105" t="s">
        <v>346</v>
      </c>
      <c r="F808" s="105">
        <v>49</v>
      </c>
    </row>
    <row r="809" spans="2:6" x14ac:dyDescent="0.25">
      <c r="B809" s="105" t="s">
        <v>156</v>
      </c>
      <c r="C809" s="106">
        <v>8.8127294981640153E-3</v>
      </c>
      <c r="E809" s="105" t="s">
        <v>519</v>
      </c>
      <c r="F809" s="105">
        <v>49</v>
      </c>
    </row>
    <row r="810" spans="2:6" x14ac:dyDescent="0.25">
      <c r="B810" s="105" t="s">
        <v>336</v>
      </c>
      <c r="C810" s="106">
        <v>8.8100410330678256E-3</v>
      </c>
      <c r="E810" s="105" t="s">
        <v>334</v>
      </c>
      <c r="F810" s="105">
        <v>49</v>
      </c>
    </row>
    <row r="811" spans="2:6" x14ac:dyDescent="0.25">
      <c r="B811" s="105" t="s">
        <v>795</v>
      </c>
      <c r="C811" s="106">
        <v>8.7976539589442824E-3</v>
      </c>
      <c r="E811" s="105" t="s">
        <v>439</v>
      </c>
      <c r="F811" s="105">
        <v>49</v>
      </c>
    </row>
    <row r="812" spans="2:6" x14ac:dyDescent="0.25">
      <c r="B812" s="105" t="s">
        <v>330</v>
      </c>
      <c r="C812" s="106">
        <v>8.7712239478554763E-3</v>
      </c>
      <c r="E812" s="105" t="s">
        <v>371</v>
      </c>
      <c r="F812" s="105">
        <v>49</v>
      </c>
    </row>
    <row r="813" spans="2:6" x14ac:dyDescent="0.25">
      <c r="B813" s="105" t="s">
        <v>160</v>
      </c>
      <c r="C813" s="106">
        <v>8.670520231213872E-3</v>
      </c>
      <c r="E813" s="105" t="s">
        <v>264</v>
      </c>
      <c r="F813" s="105">
        <v>49</v>
      </c>
    </row>
    <row r="814" spans="2:6" x14ac:dyDescent="0.25">
      <c r="B814" s="105" t="s">
        <v>339</v>
      </c>
      <c r="C814" s="106">
        <v>8.6159284215177288E-3</v>
      </c>
      <c r="E814" s="105" t="s">
        <v>328</v>
      </c>
      <c r="F814" s="105">
        <v>48</v>
      </c>
    </row>
    <row r="815" spans="2:6" x14ac:dyDescent="0.25">
      <c r="B815" s="105" t="s">
        <v>640</v>
      </c>
      <c r="C815" s="106">
        <v>8.6021505376344086E-3</v>
      </c>
      <c r="E815" s="105" t="s">
        <v>624</v>
      </c>
      <c r="F815" s="105">
        <v>48</v>
      </c>
    </row>
    <row r="816" spans="2:6" x14ac:dyDescent="0.25">
      <c r="B816" s="105" t="s">
        <v>651</v>
      </c>
      <c r="C816" s="106">
        <v>8.598609586534944E-3</v>
      </c>
      <c r="E816" s="105" t="s">
        <v>651</v>
      </c>
      <c r="F816" s="105">
        <v>47</v>
      </c>
    </row>
    <row r="817" spans="2:6" x14ac:dyDescent="0.25">
      <c r="B817" s="105" t="s">
        <v>774</v>
      </c>
      <c r="C817" s="106">
        <v>8.588717548311536E-3</v>
      </c>
      <c r="E817" s="105" t="s">
        <v>408</v>
      </c>
      <c r="F817" s="105">
        <v>47</v>
      </c>
    </row>
    <row r="818" spans="2:6" x14ac:dyDescent="0.25">
      <c r="B818" s="105" t="s">
        <v>378</v>
      </c>
      <c r="C818" s="106">
        <v>8.5592011412268191E-3</v>
      </c>
      <c r="E818" s="105" t="s">
        <v>526</v>
      </c>
      <c r="F818" s="105">
        <v>47</v>
      </c>
    </row>
    <row r="819" spans="2:6" x14ac:dyDescent="0.25">
      <c r="B819" s="105" t="s">
        <v>414</v>
      </c>
      <c r="C819" s="106">
        <v>8.5470085470085479E-3</v>
      </c>
      <c r="E819" s="105" t="s">
        <v>351</v>
      </c>
      <c r="F819" s="105">
        <v>47</v>
      </c>
    </row>
    <row r="820" spans="2:6" x14ac:dyDescent="0.25">
      <c r="B820" s="105" t="s">
        <v>314</v>
      </c>
      <c r="C820" s="106">
        <v>8.5310997363114635E-3</v>
      </c>
      <c r="E820" s="105" t="s">
        <v>256</v>
      </c>
      <c r="F820" s="105">
        <v>47</v>
      </c>
    </row>
    <row r="821" spans="2:6" x14ac:dyDescent="0.25">
      <c r="B821" s="105" t="s">
        <v>286</v>
      </c>
      <c r="C821" s="106">
        <v>8.5271317829457363E-3</v>
      </c>
      <c r="E821" s="105" t="s">
        <v>454</v>
      </c>
      <c r="F821" s="105">
        <v>47</v>
      </c>
    </row>
    <row r="822" spans="2:6" x14ac:dyDescent="0.25">
      <c r="B822" s="105" t="s">
        <v>245</v>
      </c>
      <c r="C822" s="106">
        <v>8.4945013272658323E-3</v>
      </c>
      <c r="E822" s="105" t="s">
        <v>347</v>
      </c>
      <c r="F822" s="105">
        <v>47</v>
      </c>
    </row>
    <row r="823" spans="2:6" x14ac:dyDescent="0.25">
      <c r="B823" s="105" t="s">
        <v>607</v>
      </c>
      <c r="C823" s="106">
        <v>8.4899939357186167E-3</v>
      </c>
      <c r="E823" s="105" t="s">
        <v>291</v>
      </c>
      <c r="F823" s="105">
        <v>47</v>
      </c>
    </row>
    <row r="824" spans="2:6" x14ac:dyDescent="0.25">
      <c r="B824" s="105" t="s">
        <v>452</v>
      </c>
      <c r="C824" s="106">
        <v>8.4846427965382665E-3</v>
      </c>
      <c r="E824" s="105" t="s">
        <v>500</v>
      </c>
      <c r="F824" s="105">
        <v>46</v>
      </c>
    </row>
    <row r="825" spans="2:6" x14ac:dyDescent="0.25">
      <c r="B825" s="105" t="s">
        <v>259</v>
      </c>
      <c r="C825" s="106">
        <v>8.4619952494061762E-3</v>
      </c>
      <c r="E825" s="105" t="s">
        <v>373</v>
      </c>
      <c r="F825" s="105">
        <v>46</v>
      </c>
    </row>
    <row r="826" spans="2:6" x14ac:dyDescent="0.25">
      <c r="B826" s="105" t="s">
        <v>420</v>
      </c>
      <c r="C826" s="106">
        <v>8.4033613445378148E-3</v>
      </c>
      <c r="E826" s="105" t="s">
        <v>342</v>
      </c>
      <c r="F826" s="105">
        <v>45</v>
      </c>
    </row>
    <row r="827" spans="2:6" x14ac:dyDescent="0.25">
      <c r="B827" s="105" t="s">
        <v>500</v>
      </c>
      <c r="C827" s="106">
        <v>8.363636363636363E-3</v>
      </c>
      <c r="E827" s="105" t="s">
        <v>360</v>
      </c>
      <c r="F827" s="105">
        <v>45</v>
      </c>
    </row>
    <row r="828" spans="2:6" x14ac:dyDescent="0.25">
      <c r="B828" s="105" t="s">
        <v>649</v>
      </c>
      <c r="C828" s="106">
        <v>8.2987551867219917E-3</v>
      </c>
      <c r="E828" s="105" t="s">
        <v>357</v>
      </c>
      <c r="F828" s="105">
        <v>45</v>
      </c>
    </row>
    <row r="829" spans="2:6" x14ac:dyDescent="0.25">
      <c r="B829" s="105" t="s">
        <v>211</v>
      </c>
      <c r="C829" s="106">
        <v>8.279529054310673E-3</v>
      </c>
      <c r="E829" s="105" t="s">
        <v>477</v>
      </c>
      <c r="F829" s="105">
        <v>45</v>
      </c>
    </row>
    <row r="830" spans="2:6" x14ac:dyDescent="0.25">
      <c r="B830" s="105" t="s">
        <v>423</v>
      </c>
      <c r="C830" s="106">
        <v>8.2644628099173556E-3</v>
      </c>
      <c r="E830" s="105" t="s">
        <v>410</v>
      </c>
      <c r="F830" s="105">
        <v>45</v>
      </c>
    </row>
    <row r="831" spans="2:6" x14ac:dyDescent="0.25">
      <c r="B831" s="105" t="s">
        <v>615</v>
      </c>
      <c r="C831" s="106">
        <v>8.2256169212690956E-3</v>
      </c>
      <c r="E831" s="105" t="s">
        <v>428</v>
      </c>
      <c r="F831" s="105">
        <v>45</v>
      </c>
    </row>
    <row r="832" spans="2:6" x14ac:dyDescent="0.25">
      <c r="B832" s="105" t="s">
        <v>282</v>
      </c>
      <c r="C832" s="106">
        <v>8.2178915238318856E-3</v>
      </c>
      <c r="E832" s="105" t="s">
        <v>288</v>
      </c>
      <c r="F832" s="105">
        <v>44</v>
      </c>
    </row>
    <row r="833" spans="2:6" x14ac:dyDescent="0.25">
      <c r="B833" s="105" t="s">
        <v>490</v>
      </c>
      <c r="C833" s="106">
        <v>8.1995216945678177E-3</v>
      </c>
      <c r="E833" s="105" t="s">
        <v>399</v>
      </c>
      <c r="F833" s="105">
        <v>43</v>
      </c>
    </row>
    <row r="834" spans="2:6" x14ac:dyDescent="0.25">
      <c r="B834" s="105" t="s">
        <v>796</v>
      </c>
      <c r="C834" s="106">
        <v>8.1967213114754103E-3</v>
      </c>
      <c r="E834" s="105" t="s">
        <v>381</v>
      </c>
      <c r="F834" s="105">
        <v>43</v>
      </c>
    </row>
    <row r="835" spans="2:6" x14ac:dyDescent="0.25">
      <c r="B835" s="105" t="s">
        <v>247</v>
      </c>
      <c r="C835" s="106">
        <v>8.18847866685821E-3</v>
      </c>
      <c r="E835" s="105" t="s">
        <v>550</v>
      </c>
      <c r="F835" s="105">
        <v>42</v>
      </c>
    </row>
    <row r="836" spans="2:6" x14ac:dyDescent="0.25">
      <c r="B836" s="105" t="s">
        <v>732</v>
      </c>
      <c r="C836" s="106">
        <v>7.972665148063782E-3</v>
      </c>
      <c r="E836" s="105" t="s">
        <v>442</v>
      </c>
      <c r="F836" s="105">
        <v>42</v>
      </c>
    </row>
    <row r="837" spans="2:6" x14ac:dyDescent="0.25">
      <c r="B837" s="105" t="s">
        <v>295</v>
      </c>
      <c r="C837" s="106">
        <v>7.9242189634757265E-3</v>
      </c>
      <c r="E837" s="105" t="s">
        <v>284</v>
      </c>
      <c r="F837" s="105">
        <v>42</v>
      </c>
    </row>
    <row r="838" spans="2:6" x14ac:dyDescent="0.25">
      <c r="B838" s="105" t="s">
        <v>440</v>
      </c>
      <c r="C838" s="106">
        <v>7.874015748031496E-3</v>
      </c>
      <c r="E838" s="105" t="s">
        <v>317</v>
      </c>
      <c r="F838" s="105">
        <v>42</v>
      </c>
    </row>
    <row r="839" spans="2:6" x14ac:dyDescent="0.25">
      <c r="B839" s="105" t="s">
        <v>501</v>
      </c>
      <c r="C839" s="106">
        <v>7.8387458006718928E-3</v>
      </c>
      <c r="E839" s="105" t="s">
        <v>559</v>
      </c>
      <c r="F839" s="105">
        <v>42</v>
      </c>
    </row>
    <row r="840" spans="2:6" x14ac:dyDescent="0.25">
      <c r="B840" s="105" t="s">
        <v>386</v>
      </c>
      <c r="C840" s="106">
        <v>7.8369905956112845E-3</v>
      </c>
      <c r="E840" s="105" t="s">
        <v>395</v>
      </c>
      <c r="F840" s="105">
        <v>42</v>
      </c>
    </row>
    <row r="841" spans="2:6" x14ac:dyDescent="0.25">
      <c r="B841" s="105" t="s">
        <v>365</v>
      </c>
      <c r="C841" s="106">
        <v>7.8319686721253119E-3</v>
      </c>
      <c r="E841" s="105" t="s">
        <v>401</v>
      </c>
      <c r="F841" s="105">
        <v>41</v>
      </c>
    </row>
    <row r="842" spans="2:6" x14ac:dyDescent="0.25">
      <c r="B842" s="105" t="s">
        <v>185</v>
      </c>
      <c r="C842" s="106">
        <v>7.8080146974394303E-3</v>
      </c>
      <c r="E842" s="105" t="s">
        <v>389</v>
      </c>
      <c r="F842" s="105">
        <v>41</v>
      </c>
    </row>
    <row r="843" spans="2:6" x14ac:dyDescent="0.25">
      <c r="B843" s="105" t="s">
        <v>373</v>
      </c>
      <c r="C843" s="106">
        <v>7.7768385460693151E-3</v>
      </c>
      <c r="E843" s="105" t="s">
        <v>425</v>
      </c>
      <c r="F843" s="105">
        <v>41</v>
      </c>
    </row>
    <row r="844" spans="2:6" x14ac:dyDescent="0.25">
      <c r="B844" s="105" t="s">
        <v>210</v>
      </c>
      <c r="C844" s="106">
        <v>7.7760497667185074E-3</v>
      </c>
      <c r="E844" s="105" t="s">
        <v>412</v>
      </c>
      <c r="F844" s="105">
        <v>40</v>
      </c>
    </row>
    <row r="845" spans="2:6" x14ac:dyDescent="0.25">
      <c r="B845" s="105" t="s">
        <v>531</v>
      </c>
      <c r="C845" s="106">
        <v>7.763975155279503E-3</v>
      </c>
      <c r="E845" s="105" t="s">
        <v>298</v>
      </c>
      <c r="F845" s="105">
        <v>40</v>
      </c>
    </row>
    <row r="846" spans="2:6" x14ac:dyDescent="0.25">
      <c r="B846" s="105" t="s">
        <v>311</v>
      </c>
      <c r="C846" s="106">
        <v>7.7485380116959065E-3</v>
      </c>
      <c r="E846" s="105" t="s">
        <v>313</v>
      </c>
      <c r="F846" s="105">
        <v>39</v>
      </c>
    </row>
    <row r="847" spans="2:6" x14ac:dyDescent="0.25">
      <c r="B847" s="105" t="s">
        <v>204</v>
      </c>
      <c r="C847" s="106">
        <v>7.7256602286164761E-3</v>
      </c>
      <c r="E847" s="105" t="s">
        <v>384</v>
      </c>
      <c r="F847" s="105">
        <v>39</v>
      </c>
    </row>
    <row r="848" spans="2:6" x14ac:dyDescent="0.25">
      <c r="B848" s="105" t="s">
        <v>797</v>
      </c>
      <c r="C848" s="106">
        <v>7.7220077220077222E-3</v>
      </c>
      <c r="E848" s="105" t="s">
        <v>492</v>
      </c>
      <c r="F848" s="105">
        <v>39</v>
      </c>
    </row>
    <row r="849" spans="2:6" x14ac:dyDescent="0.25">
      <c r="B849" s="105" t="s">
        <v>798</v>
      </c>
      <c r="C849" s="106">
        <v>7.6670317634173054E-3</v>
      </c>
      <c r="E849" s="105" t="s">
        <v>645</v>
      </c>
      <c r="F849" s="105">
        <v>38</v>
      </c>
    </row>
    <row r="850" spans="2:6" x14ac:dyDescent="0.25">
      <c r="B850" s="105" t="s">
        <v>152</v>
      </c>
      <c r="C850" s="106">
        <v>7.6335877862595417E-3</v>
      </c>
      <c r="E850" s="105" t="s">
        <v>590</v>
      </c>
      <c r="F850" s="105">
        <v>38</v>
      </c>
    </row>
    <row r="851" spans="2:6" x14ac:dyDescent="0.25">
      <c r="B851" s="105" t="s">
        <v>799</v>
      </c>
      <c r="C851" s="106">
        <v>7.6335877862595417E-3</v>
      </c>
      <c r="E851" s="105" t="s">
        <v>362</v>
      </c>
      <c r="F851" s="105">
        <v>38</v>
      </c>
    </row>
    <row r="852" spans="2:6" x14ac:dyDescent="0.25">
      <c r="B852" s="105" t="s">
        <v>421</v>
      </c>
      <c r="C852" s="106">
        <v>7.5381188966935067E-3</v>
      </c>
      <c r="E852" s="105" t="s">
        <v>341</v>
      </c>
      <c r="F852" s="105">
        <v>38</v>
      </c>
    </row>
    <row r="853" spans="2:6" x14ac:dyDescent="0.25">
      <c r="B853" s="105" t="s">
        <v>455</v>
      </c>
      <c r="C853" s="106">
        <v>7.5187969924812026E-3</v>
      </c>
      <c r="E853" s="105" t="s">
        <v>321</v>
      </c>
      <c r="F853" s="105">
        <v>38</v>
      </c>
    </row>
    <row r="854" spans="2:6" x14ac:dyDescent="0.25">
      <c r="B854" s="105" t="s">
        <v>254</v>
      </c>
      <c r="C854" s="106">
        <v>7.518182561085233E-3</v>
      </c>
      <c r="E854" s="105" t="s">
        <v>571</v>
      </c>
      <c r="F854" s="105">
        <v>38</v>
      </c>
    </row>
    <row r="855" spans="2:6" x14ac:dyDescent="0.25">
      <c r="B855" s="105" t="s">
        <v>673</v>
      </c>
      <c r="C855" s="106">
        <v>7.5046904315196998E-3</v>
      </c>
      <c r="E855" s="105" t="s">
        <v>499</v>
      </c>
      <c r="F855" s="105">
        <v>37</v>
      </c>
    </row>
    <row r="856" spans="2:6" x14ac:dyDescent="0.25">
      <c r="B856" s="105" t="s">
        <v>267</v>
      </c>
      <c r="C856" s="106">
        <v>7.4034430470074032E-3</v>
      </c>
      <c r="E856" s="105" t="s">
        <v>261</v>
      </c>
      <c r="F856" s="105">
        <v>37</v>
      </c>
    </row>
    <row r="857" spans="2:6" x14ac:dyDescent="0.25">
      <c r="B857" s="105" t="s">
        <v>176</v>
      </c>
      <c r="C857" s="106">
        <v>7.341373885684321E-3</v>
      </c>
      <c r="E857" s="105" t="s">
        <v>377</v>
      </c>
      <c r="F857" s="105">
        <v>37</v>
      </c>
    </row>
    <row r="858" spans="2:6" x14ac:dyDescent="0.25">
      <c r="B858" s="105" t="s">
        <v>800</v>
      </c>
      <c r="C858" s="106">
        <v>7.2992700729927005E-3</v>
      </c>
      <c r="E858" s="105" t="s">
        <v>481</v>
      </c>
      <c r="F858" s="105">
        <v>37</v>
      </c>
    </row>
    <row r="859" spans="2:6" x14ac:dyDescent="0.25">
      <c r="B859" s="105" t="s">
        <v>266</v>
      </c>
      <c r="C859" s="106">
        <v>7.2757413888377229E-3</v>
      </c>
      <c r="E859" s="105" t="s">
        <v>494</v>
      </c>
      <c r="F859" s="105">
        <v>37</v>
      </c>
    </row>
    <row r="860" spans="2:6" x14ac:dyDescent="0.25">
      <c r="B860" s="105" t="s">
        <v>801</v>
      </c>
      <c r="C860" s="106">
        <v>7.2727272727272727E-3</v>
      </c>
      <c r="E860" s="105" t="s">
        <v>506</v>
      </c>
      <c r="F860" s="105">
        <v>36</v>
      </c>
    </row>
    <row r="861" spans="2:6" x14ac:dyDescent="0.25">
      <c r="B861" s="105" t="s">
        <v>324</v>
      </c>
      <c r="C861" s="106">
        <v>7.2652501713502396E-3</v>
      </c>
      <c r="E861" s="105" t="s">
        <v>358</v>
      </c>
      <c r="F861" s="105">
        <v>36</v>
      </c>
    </row>
    <row r="862" spans="2:6" x14ac:dyDescent="0.25">
      <c r="B862" s="105" t="s">
        <v>802</v>
      </c>
      <c r="C862" s="106">
        <v>7.246376811594203E-3</v>
      </c>
      <c r="E862" s="105" t="s">
        <v>367</v>
      </c>
      <c r="F862" s="105">
        <v>36</v>
      </c>
    </row>
    <row r="863" spans="2:6" x14ac:dyDescent="0.25">
      <c r="B863" s="105" t="s">
        <v>174</v>
      </c>
      <c r="C863" s="106">
        <v>7.1805392731535758E-3</v>
      </c>
      <c r="E863" s="105" t="s">
        <v>274</v>
      </c>
      <c r="F863" s="105">
        <v>35</v>
      </c>
    </row>
    <row r="864" spans="2:6" x14ac:dyDescent="0.25">
      <c r="B864" s="105" t="s">
        <v>558</v>
      </c>
      <c r="C864" s="106">
        <v>7.1736011477761836E-3</v>
      </c>
      <c r="E864" s="105" t="s">
        <v>663</v>
      </c>
      <c r="F864" s="105">
        <v>35</v>
      </c>
    </row>
    <row r="865" spans="2:6" x14ac:dyDescent="0.25">
      <c r="B865" s="105" t="s">
        <v>613</v>
      </c>
      <c r="C865" s="106">
        <v>7.1556350626118068E-3</v>
      </c>
      <c r="E865" s="105" t="s">
        <v>338</v>
      </c>
      <c r="F865" s="105">
        <v>35</v>
      </c>
    </row>
    <row r="866" spans="2:6" x14ac:dyDescent="0.25">
      <c r="B866" s="105" t="s">
        <v>614</v>
      </c>
      <c r="C866" s="106">
        <v>7.1202531645569618E-3</v>
      </c>
      <c r="E866" s="105" t="s">
        <v>468</v>
      </c>
      <c r="F866" s="105">
        <v>35</v>
      </c>
    </row>
    <row r="867" spans="2:6" x14ac:dyDescent="0.25">
      <c r="B867" s="105" t="s">
        <v>198</v>
      </c>
      <c r="C867" s="106">
        <v>7.0492784464986366E-3</v>
      </c>
      <c r="E867" s="105" t="s">
        <v>471</v>
      </c>
      <c r="F867" s="105">
        <v>35</v>
      </c>
    </row>
    <row r="868" spans="2:6" x14ac:dyDescent="0.25">
      <c r="B868" s="105" t="s">
        <v>803</v>
      </c>
      <c r="C868" s="106">
        <v>7.0422535211267607E-3</v>
      </c>
      <c r="E868" s="105" t="s">
        <v>458</v>
      </c>
      <c r="F868" s="105">
        <v>34</v>
      </c>
    </row>
    <row r="869" spans="2:6" x14ac:dyDescent="0.25">
      <c r="B869" s="105" t="s">
        <v>804</v>
      </c>
      <c r="C869" s="106">
        <v>7.0422535211267607E-3</v>
      </c>
      <c r="E869" s="105" t="s">
        <v>427</v>
      </c>
      <c r="F869" s="105">
        <v>34</v>
      </c>
    </row>
    <row r="870" spans="2:6" x14ac:dyDescent="0.25">
      <c r="B870" s="105" t="s">
        <v>576</v>
      </c>
      <c r="C870" s="106">
        <v>7.0285991274842462E-3</v>
      </c>
      <c r="E870" s="105" t="s">
        <v>548</v>
      </c>
      <c r="F870" s="105">
        <v>33</v>
      </c>
    </row>
    <row r="871" spans="2:6" x14ac:dyDescent="0.25">
      <c r="B871" s="105" t="s">
        <v>399</v>
      </c>
      <c r="C871" s="106">
        <v>6.995282251504799E-3</v>
      </c>
      <c r="E871" s="105" t="s">
        <v>480</v>
      </c>
      <c r="F871" s="105">
        <v>33</v>
      </c>
    </row>
    <row r="872" spans="2:6" x14ac:dyDescent="0.25">
      <c r="B872" s="105" t="s">
        <v>805</v>
      </c>
      <c r="C872" s="106">
        <v>6.993006993006993E-3</v>
      </c>
      <c r="E872" s="105" t="s">
        <v>527</v>
      </c>
      <c r="F872" s="105">
        <v>33</v>
      </c>
    </row>
    <row r="873" spans="2:6" x14ac:dyDescent="0.25">
      <c r="B873" s="105" t="s">
        <v>305</v>
      </c>
      <c r="C873" s="106">
        <v>6.9868995633187774E-3</v>
      </c>
      <c r="E873" s="105" t="s">
        <v>379</v>
      </c>
      <c r="F873" s="105">
        <v>33</v>
      </c>
    </row>
    <row r="874" spans="2:6" x14ac:dyDescent="0.25">
      <c r="B874" s="105" t="s">
        <v>658</v>
      </c>
      <c r="C874" s="106">
        <v>6.979062811565304E-3</v>
      </c>
      <c r="E874" s="105" t="s">
        <v>530</v>
      </c>
      <c r="F874" s="105">
        <v>33</v>
      </c>
    </row>
    <row r="875" spans="2:6" x14ac:dyDescent="0.25">
      <c r="B875" s="105" t="s">
        <v>544</v>
      </c>
      <c r="C875" s="106">
        <v>6.9721115537848604E-3</v>
      </c>
      <c r="E875" s="105" t="s">
        <v>585</v>
      </c>
      <c r="F875" s="105">
        <v>33</v>
      </c>
    </row>
    <row r="876" spans="2:6" x14ac:dyDescent="0.25">
      <c r="B876" s="105" t="s">
        <v>207</v>
      </c>
      <c r="C876" s="106">
        <v>6.9713870029097964E-3</v>
      </c>
      <c r="E876" s="105" t="s">
        <v>456</v>
      </c>
      <c r="F876" s="105">
        <v>33</v>
      </c>
    </row>
    <row r="877" spans="2:6" x14ac:dyDescent="0.25">
      <c r="B877" s="105" t="s">
        <v>265</v>
      </c>
      <c r="C877" s="106">
        <v>6.9686411149825784E-3</v>
      </c>
      <c r="E877" s="105" t="s">
        <v>460</v>
      </c>
      <c r="F877" s="105">
        <v>33</v>
      </c>
    </row>
    <row r="878" spans="2:6" x14ac:dyDescent="0.25">
      <c r="B878" s="105" t="s">
        <v>762</v>
      </c>
      <c r="C878" s="106">
        <v>6.9605568445475635E-3</v>
      </c>
      <c r="E878" s="105" t="s">
        <v>535</v>
      </c>
      <c r="F878" s="105">
        <v>33</v>
      </c>
    </row>
    <row r="879" spans="2:6" x14ac:dyDescent="0.25">
      <c r="B879" s="105" t="s">
        <v>698</v>
      </c>
      <c r="C879" s="106">
        <v>6.955177743431221E-3</v>
      </c>
      <c r="E879" s="105" t="s">
        <v>474</v>
      </c>
      <c r="F879" s="105">
        <v>32</v>
      </c>
    </row>
    <row r="880" spans="2:6" x14ac:dyDescent="0.25">
      <c r="B880" s="105" t="s">
        <v>184</v>
      </c>
      <c r="C880" s="106">
        <v>6.952860878994706E-3</v>
      </c>
      <c r="E880" s="105" t="s">
        <v>212</v>
      </c>
      <c r="F880" s="105">
        <v>32</v>
      </c>
    </row>
    <row r="881" spans="2:6" x14ac:dyDescent="0.25">
      <c r="B881" s="105" t="s">
        <v>753</v>
      </c>
      <c r="C881" s="106">
        <v>6.9444444444444441E-3</v>
      </c>
      <c r="E881" s="105" t="s">
        <v>498</v>
      </c>
      <c r="F881" s="105">
        <v>32</v>
      </c>
    </row>
    <row r="882" spans="2:6" x14ac:dyDescent="0.25">
      <c r="B882" s="105" t="s">
        <v>225</v>
      </c>
      <c r="C882" s="106">
        <v>6.936561987640308E-3</v>
      </c>
      <c r="E882" s="105" t="s">
        <v>485</v>
      </c>
      <c r="F882" s="105">
        <v>32</v>
      </c>
    </row>
    <row r="883" spans="2:6" x14ac:dyDescent="0.25">
      <c r="B883" s="105" t="s">
        <v>248</v>
      </c>
      <c r="C883" s="106">
        <v>6.9100836034806344E-3</v>
      </c>
      <c r="E883" s="105" t="s">
        <v>463</v>
      </c>
      <c r="F883" s="105">
        <v>32</v>
      </c>
    </row>
    <row r="884" spans="2:6" x14ac:dyDescent="0.25">
      <c r="B884" s="105" t="s">
        <v>270</v>
      </c>
      <c r="C884" s="106">
        <v>6.8965517241379309E-3</v>
      </c>
      <c r="E884" s="105" t="s">
        <v>449</v>
      </c>
      <c r="F884" s="105">
        <v>32</v>
      </c>
    </row>
    <row r="885" spans="2:6" x14ac:dyDescent="0.25">
      <c r="B885" s="105" t="s">
        <v>483</v>
      </c>
      <c r="C885" s="106">
        <v>6.8728522336769758E-3</v>
      </c>
      <c r="E885" s="105" t="s">
        <v>375</v>
      </c>
      <c r="F885" s="105">
        <v>32</v>
      </c>
    </row>
    <row r="886" spans="2:6" x14ac:dyDescent="0.25">
      <c r="B886" s="105" t="s">
        <v>236</v>
      </c>
      <c r="C886" s="106">
        <v>6.8545316070068541E-3</v>
      </c>
      <c r="E886" s="105" t="s">
        <v>415</v>
      </c>
      <c r="F886" s="105">
        <v>32</v>
      </c>
    </row>
    <row r="887" spans="2:6" x14ac:dyDescent="0.25">
      <c r="B887" s="105" t="s">
        <v>276</v>
      </c>
      <c r="C887" s="106">
        <v>6.8493150684931503E-3</v>
      </c>
      <c r="E887" s="105" t="s">
        <v>517</v>
      </c>
      <c r="F887" s="105">
        <v>32</v>
      </c>
    </row>
    <row r="888" spans="2:6" x14ac:dyDescent="0.25">
      <c r="B888" s="105" t="s">
        <v>806</v>
      </c>
      <c r="C888" s="106">
        <v>6.8493150684931503E-3</v>
      </c>
      <c r="E888" s="105" t="s">
        <v>403</v>
      </c>
      <c r="F888" s="105">
        <v>32</v>
      </c>
    </row>
    <row r="889" spans="2:6" x14ac:dyDescent="0.25">
      <c r="B889" s="105" t="s">
        <v>577</v>
      </c>
      <c r="C889" s="106">
        <v>6.8166325835037492E-3</v>
      </c>
      <c r="E889" s="105" t="s">
        <v>465</v>
      </c>
      <c r="F889" s="105">
        <v>31</v>
      </c>
    </row>
    <row r="890" spans="2:6" x14ac:dyDescent="0.25">
      <c r="B890" s="105" t="s">
        <v>717</v>
      </c>
      <c r="C890" s="106">
        <v>6.8119891008174387E-3</v>
      </c>
      <c r="E890" s="105" t="s">
        <v>529</v>
      </c>
      <c r="F890" s="105">
        <v>31</v>
      </c>
    </row>
    <row r="891" spans="2:6" x14ac:dyDescent="0.25">
      <c r="B891" s="105" t="s">
        <v>412</v>
      </c>
      <c r="C891" s="106">
        <v>6.803878210580031E-3</v>
      </c>
      <c r="E891" s="105" t="s">
        <v>272</v>
      </c>
      <c r="F891" s="105">
        <v>30</v>
      </c>
    </row>
    <row r="892" spans="2:6" x14ac:dyDescent="0.25">
      <c r="B892" s="105" t="s">
        <v>747</v>
      </c>
      <c r="C892" s="106">
        <v>6.8027210884353739E-3</v>
      </c>
      <c r="E892" s="105" t="s">
        <v>429</v>
      </c>
      <c r="F892" s="105">
        <v>30</v>
      </c>
    </row>
    <row r="893" spans="2:6" x14ac:dyDescent="0.25">
      <c r="B893" s="105" t="s">
        <v>348</v>
      </c>
      <c r="C893" s="106">
        <v>6.7945643485211827E-3</v>
      </c>
      <c r="E893" s="105" t="s">
        <v>378</v>
      </c>
      <c r="F893" s="105">
        <v>30</v>
      </c>
    </row>
    <row r="894" spans="2:6" x14ac:dyDescent="0.25">
      <c r="B894" s="105" t="s">
        <v>278</v>
      </c>
      <c r="C894" s="106">
        <v>6.7739204064352241E-3</v>
      </c>
      <c r="E894" s="105" t="s">
        <v>577</v>
      </c>
      <c r="F894" s="105">
        <v>30</v>
      </c>
    </row>
    <row r="895" spans="2:6" x14ac:dyDescent="0.25">
      <c r="B895" s="105" t="s">
        <v>277</v>
      </c>
      <c r="C895" s="106">
        <v>6.7727370457966026E-3</v>
      </c>
      <c r="E895" s="105" t="s">
        <v>344</v>
      </c>
      <c r="F895" s="105">
        <v>30</v>
      </c>
    </row>
    <row r="896" spans="2:6" x14ac:dyDescent="0.25">
      <c r="B896" s="105" t="s">
        <v>807</v>
      </c>
      <c r="C896" s="106">
        <v>6.6666666666666671E-3</v>
      </c>
      <c r="E896" s="105" t="s">
        <v>432</v>
      </c>
      <c r="F896" s="105">
        <v>30</v>
      </c>
    </row>
    <row r="897" spans="2:6" x14ac:dyDescent="0.25">
      <c r="B897" s="105" t="s">
        <v>808</v>
      </c>
      <c r="C897" s="106">
        <v>6.6555740432612314E-3</v>
      </c>
      <c r="E897" s="105" t="s">
        <v>461</v>
      </c>
      <c r="F897" s="105">
        <v>30</v>
      </c>
    </row>
    <row r="898" spans="2:6" x14ac:dyDescent="0.25">
      <c r="B898" s="105" t="s">
        <v>498</v>
      </c>
      <c r="C898" s="106">
        <v>6.6541900603035971E-3</v>
      </c>
      <c r="E898" s="105" t="s">
        <v>475</v>
      </c>
      <c r="F898" s="105">
        <v>30</v>
      </c>
    </row>
    <row r="899" spans="2:6" x14ac:dyDescent="0.25">
      <c r="B899" s="105" t="s">
        <v>503</v>
      </c>
      <c r="C899" s="106">
        <v>6.6445182724252493E-3</v>
      </c>
      <c r="E899" s="105" t="s">
        <v>689</v>
      </c>
      <c r="F899" s="105">
        <v>30</v>
      </c>
    </row>
    <row r="900" spans="2:6" x14ac:dyDescent="0.25">
      <c r="B900" s="105" t="s">
        <v>304</v>
      </c>
      <c r="C900" s="106">
        <v>6.6260270341902995E-3</v>
      </c>
      <c r="E900" s="105" t="s">
        <v>419</v>
      </c>
      <c r="F900" s="105">
        <v>30</v>
      </c>
    </row>
    <row r="901" spans="2:6" x14ac:dyDescent="0.25">
      <c r="B901" s="105" t="s">
        <v>507</v>
      </c>
      <c r="C901" s="106">
        <v>6.5703022339027592E-3</v>
      </c>
      <c r="E901" s="105" t="s">
        <v>369</v>
      </c>
      <c r="F901" s="105">
        <v>30</v>
      </c>
    </row>
    <row r="902" spans="2:6" x14ac:dyDescent="0.25">
      <c r="B902" s="105" t="s">
        <v>344</v>
      </c>
      <c r="C902" s="106">
        <v>6.5545116888791784E-3</v>
      </c>
      <c r="E902" s="105" t="s">
        <v>233</v>
      </c>
      <c r="F902" s="105">
        <v>29</v>
      </c>
    </row>
    <row r="903" spans="2:6" x14ac:dyDescent="0.25">
      <c r="B903" s="105" t="s">
        <v>289</v>
      </c>
      <c r="C903" s="106">
        <v>6.5359477124183009E-3</v>
      </c>
      <c r="E903" s="105" t="s">
        <v>576</v>
      </c>
      <c r="F903" s="105">
        <v>29</v>
      </c>
    </row>
    <row r="904" spans="2:6" x14ac:dyDescent="0.25">
      <c r="B904" s="105" t="s">
        <v>297</v>
      </c>
      <c r="C904" s="106">
        <v>6.5192494053387369E-3</v>
      </c>
      <c r="E904" s="105" t="s">
        <v>592</v>
      </c>
      <c r="F904" s="105">
        <v>29</v>
      </c>
    </row>
    <row r="905" spans="2:6" x14ac:dyDescent="0.25">
      <c r="B905" s="105" t="s">
        <v>232</v>
      </c>
      <c r="C905" s="106">
        <v>6.5070880780850569E-3</v>
      </c>
      <c r="E905" s="105" t="s">
        <v>594</v>
      </c>
      <c r="F905" s="105">
        <v>29</v>
      </c>
    </row>
    <row r="906" spans="2:6" x14ac:dyDescent="0.25">
      <c r="B906" s="105" t="s">
        <v>218</v>
      </c>
      <c r="C906" s="106">
        <v>6.4469914040114614E-3</v>
      </c>
      <c r="E906" s="105" t="s">
        <v>557</v>
      </c>
      <c r="F906" s="105">
        <v>29</v>
      </c>
    </row>
    <row r="907" spans="2:6" x14ac:dyDescent="0.25">
      <c r="B907" s="105" t="s">
        <v>400</v>
      </c>
      <c r="C907" s="106">
        <v>6.436512580456407E-3</v>
      </c>
      <c r="E907" s="105" t="s">
        <v>516</v>
      </c>
      <c r="F907" s="105">
        <v>29</v>
      </c>
    </row>
    <row r="908" spans="2:6" x14ac:dyDescent="0.25">
      <c r="B908" s="105" t="s">
        <v>382</v>
      </c>
      <c r="C908" s="106">
        <v>6.4308681672025723E-3</v>
      </c>
      <c r="E908" s="105" t="s">
        <v>446</v>
      </c>
      <c r="F908" s="105">
        <v>29</v>
      </c>
    </row>
    <row r="909" spans="2:6" x14ac:dyDescent="0.25">
      <c r="B909" s="105" t="s">
        <v>560</v>
      </c>
      <c r="C909" s="106">
        <v>6.4194008559201139E-3</v>
      </c>
      <c r="E909" s="105" t="s">
        <v>309</v>
      </c>
      <c r="F909" s="105">
        <v>28</v>
      </c>
    </row>
    <row r="910" spans="2:6" x14ac:dyDescent="0.25">
      <c r="B910" s="105" t="s">
        <v>360</v>
      </c>
      <c r="C910" s="106">
        <v>6.4184852374839542E-3</v>
      </c>
      <c r="E910" s="105" t="s">
        <v>539</v>
      </c>
      <c r="F910" s="105">
        <v>28</v>
      </c>
    </row>
    <row r="911" spans="2:6" x14ac:dyDescent="0.25">
      <c r="B911" s="105" t="s">
        <v>292</v>
      </c>
      <c r="C911" s="106">
        <v>6.41025641025641E-3</v>
      </c>
      <c r="E911" s="105" t="s">
        <v>436</v>
      </c>
      <c r="F911" s="105">
        <v>28</v>
      </c>
    </row>
    <row r="912" spans="2:6" x14ac:dyDescent="0.25">
      <c r="B912" s="105" t="s">
        <v>447</v>
      </c>
      <c r="C912" s="106">
        <v>6.4020486555697821E-3</v>
      </c>
      <c r="E912" s="105" t="s">
        <v>491</v>
      </c>
      <c r="F912" s="105">
        <v>28</v>
      </c>
    </row>
    <row r="913" spans="2:6" x14ac:dyDescent="0.25">
      <c r="B913" s="105" t="s">
        <v>364</v>
      </c>
      <c r="C913" s="106">
        <v>6.392694063926941E-3</v>
      </c>
      <c r="E913" s="105" t="s">
        <v>177</v>
      </c>
      <c r="F913" s="105">
        <v>27</v>
      </c>
    </row>
    <row r="914" spans="2:6" x14ac:dyDescent="0.25">
      <c r="B914" s="105" t="s">
        <v>299</v>
      </c>
      <c r="C914" s="106">
        <v>6.369426751592357E-3</v>
      </c>
      <c r="E914" s="105" t="s">
        <v>502</v>
      </c>
      <c r="F914" s="105">
        <v>27</v>
      </c>
    </row>
    <row r="915" spans="2:6" x14ac:dyDescent="0.25">
      <c r="B915" s="105" t="s">
        <v>688</v>
      </c>
      <c r="C915" s="106">
        <v>6.3073394495412848E-3</v>
      </c>
      <c r="E915" s="105" t="s">
        <v>487</v>
      </c>
      <c r="F915" s="105">
        <v>27</v>
      </c>
    </row>
    <row r="916" spans="2:6" x14ac:dyDescent="0.25">
      <c r="B916" s="105" t="s">
        <v>690</v>
      </c>
      <c r="C916" s="106">
        <v>6.2821245002855509E-3</v>
      </c>
      <c r="E916" s="105" t="s">
        <v>350</v>
      </c>
      <c r="F916" s="105">
        <v>27</v>
      </c>
    </row>
    <row r="917" spans="2:6" x14ac:dyDescent="0.25">
      <c r="B917" s="105" t="s">
        <v>246</v>
      </c>
      <c r="C917" s="106">
        <v>6.2740880164918883E-3</v>
      </c>
      <c r="E917" s="105" t="s">
        <v>532</v>
      </c>
      <c r="F917" s="105">
        <v>27</v>
      </c>
    </row>
    <row r="918" spans="2:6" x14ac:dyDescent="0.25">
      <c r="B918" s="105" t="s">
        <v>451</v>
      </c>
      <c r="C918" s="106">
        <v>6.2693156732891832E-3</v>
      </c>
      <c r="E918" s="105" t="s">
        <v>584</v>
      </c>
      <c r="F918" s="105">
        <v>27</v>
      </c>
    </row>
    <row r="919" spans="2:6" x14ac:dyDescent="0.25">
      <c r="B919" s="105" t="s">
        <v>809</v>
      </c>
      <c r="C919" s="106">
        <v>6.2500000000000003E-3</v>
      </c>
      <c r="E919" s="105" t="s">
        <v>593</v>
      </c>
      <c r="F919" s="105">
        <v>26</v>
      </c>
    </row>
    <row r="920" spans="2:6" x14ac:dyDescent="0.25">
      <c r="B920" s="105" t="s">
        <v>679</v>
      </c>
      <c r="C920" s="106">
        <v>6.247559547051933E-3</v>
      </c>
      <c r="E920" s="105" t="s">
        <v>168</v>
      </c>
      <c r="F920" s="105">
        <v>26</v>
      </c>
    </row>
    <row r="921" spans="2:6" x14ac:dyDescent="0.25">
      <c r="B921" s="105" t="s">
        <v>409</v>
      </c>
      <c r="C921" s="106">
        <v>6.2368067549414697E-3</v>
      </c>
      <c r="E921" s="105" t="s">
        <v>545</v>
      </c>
      <c r="F921" s="105">
        <v>26</v>
      </c>
    </row>
    <row r="922" spans="2:6" x14ac:dyDescent="0.25">
      <c r="B922" s="105" t="s">
        <v>243</v>
      </c>
      <c r="C922" s="106">
        <v>6.2315002336812584E-3</v>
      </c>
      <c r="E922" s="105" t="s">
        <v>374</v>
      </c>
      <c r="F922" s="105">
        <v>26</v>
      </c>
    </row>
    <row r="923" spans="2:6" x14ac:dyDescent="0.25">
      <c r="B923" s="105" t="s">
        <v>334</v>
      </c>
      <c r="C923" s="106">
        <v>6.2151192288178586E-3</v>
      </c>
      <c r="E923" s="105" t="s">
        <v>488</v>
      </c>
      <c r="F923" s="105">
        <v>26</v>
      </c>
    </row>
    <row r="924" spans="2:6" x14ac:dyDescent="0.25">
      <c r="B924" s="105" t="s">
        <v>411</v>
      </c>
      <c r="C924" s="106">
        <v>6.2135922330097092E-3</v>
      </c>
      <c r="E924" s="105" t="s">
        <v>508</v>
      </c>
      <c r="F924" s="105">
        <v>26</v>
      </c>
    </row>
    <row r="925" spans="2:6" x14ac:dyDescent="0.25">
      <c r="B925" s="105" t="s">
        <v>777</v>
      </c>
      <c r="C925" s="106">
        <v>6.0573347727000118E-3</v>
      </c>
      <c r="E925" s="105" t="s">
        <v>583</v>
      </c>
      <c r="F925" s="105">
        <v>26</v>
      </c>
    </row>
    <row r="926" spans="2:6" x14ac:dyDescent="0.25">
      <c r="B926" s="105" t="s">
        <v>656</v>
      </c>
      <c r="C926" s="106">
        <v>6.0362173038229373E-3</v>
      </c>
      <c r="E926" s="105" t="s">
        <v>366</v>
      </c>
      <c r="F926" s="105">
        <v>26</v>
      </c>
    </row>
    <row r="927" spans="2:6" x14ac:dyDescent="0.25">
      <c r="B927" s="105" t="s">
        <v>810</v>
      </c>
      <c r="C927" s="106">
        <v>5.9880239520958087E-3</v>
      </c>
      <c r="E927" s="105" t="s">
        <v>472</v>
      </c>
      <c r="F927" s="105">
        <v>25</v>
      </c>
    </row>
    <row r="928" spans="2:6" x14ac:dyDescent="0.25">
      <c r="B928" s="105" t="s">
        <v>190</v>
      </c>
      <c r="C928" s="106">
        <v>5.9523809523809521E-3</v>
      </c>
      <c r="E928" s="105" t="s">
        <v>648</v>
      </c>
      <c r="F928" s="105">
        <v>25</v>
      </c>
    </row>
    <row r="929" spans="2:6" x14ac:dyDescent="0.25">
      <c r="B929" s="105" t="s">
        <v>551</v>
      </c>
      <c r="C929" s="106">
        <v>5.9523809523809521E-3</v>
      </c>
      <c r="E929" s="105" t="s">
        <v>478</v>
      </c>
      <c r="F929" s="105">
        <v>25</v>
      </c>
    </row>
    <row r="930" spans="2:6" x14ac:dyDescent="0.25">
      <c r="B930" s="105" t="s">
        <v>432</v>
      </c>
      <c r="C930" s="106">
        <v>5.9311981020166073E-3</v>
      </c>
      <c r="E930" s="105" t="s">
        <v>430</v>
      </c>
      <c r="F930" s="105">
        <v>25</v>
      </c>
    </row>
    <row r="931" spans="2:6" x14ac:dyDescent="0.25">
      <c r="B931" s="105" t="s">
        <v>202</v>
      </c>
      <c r="C931" s="106">
        <v>5.9190529515277552E-3</v>
      </c>
      <c r="E931" s="105" t="s">
        <v>513</v>
      </c>
      <c r="F931" s="105">
        <v>25</v>
      </c>
    </row>
    <row r="932" spans="2:6" x14ac:dyDescent="0.25">
      <c r="B932" s="105" t="s">
        <v>811</v>
      </c>
      <c r="C932" s="106">
        <v>5.9171597633136093E-3</v>
      </c>
      <c r="E932" s="105" t="s">
        <v>600</v>
      </c>
      <c r="F932" s="105">
        <v>25</v>
      </c>
    </row>
    <row r="933" spans="2:6" x14ac:dyDescent="0.25">
      <c r="B933" s="105" t="s">
        <v>438</v>
      </c>
      <c r="C933" s="106">
        <v>5.9171597633136093E-3</v>
      </c>
      <c r="E933" s="105" t="s">
        <v>490</v>
      </c>
      <c r="F933" s="105">
        <v>24</v>
      </c>
    </row>
    <row r="934" spans="2:6" x14ac:dyDescent="0.25">
      <c r="B934" s="105" t="s">
        <v>392</v>
      </c>
      <c r="C934" s="106">
        <v>5.906406179009541E-3</v>
      </c>
      <c r="E934" s="105" t="s">
        <v>413</v>
      </c>
      <c r="F934" s="105">
        <v>24</v>
      </c>
    </row>
    <row r="935" spans="2:6" x14ac:dyDescent="0.25">
      <c r="B935" s="105" t="s">
        <v>648</v>
      </c>
      <c r="C935" s="106">
        <v>5.8657907085875177E-3</v>
      </c>
      <c r="E935" s="105" t="s">
        <v>692</v>
      </c>
      <c r="F935" s="105">
        <v>24</v>
      </c>
    </row>
    <row r="936" spans="2:6" x14ac:dyDescent="0.25">
      <c r="B936" s="105" t="s">
        <v>280</v>
      </c>
      <c r="C936" s="106">
        <v>5.8535803063106406E-3</v>
      </c>
      <c r="E936" s="105" t="s">
        <v>441</v>
      </c>
      <c r="F936" s="105">
        <v>24</v>
      </c>
    </row>
    <row r="937" spans="2:6" x14ac:dyDescent="0.25">
      <c r="B937" s="105" t="s">
        <v>352</v>
      </c>
      <c r="C937" s="106">
        <v>5.8522853544707015E-3</v>
      </c>
      <c r="E937" s="105" t="s">
        <v>553</v>
      </c>
      <c r="F937" s="105">
        <v>24</v>
      </c>
    </row>
    <row r="938" spans="2:6" x14ac:dyDescent="0.25">
      <c r="B938" s="105" t="s">
        <v>812</v>
      </c>
      <c r="C938" s="106">
        <v>5.8479532163742687E-3</v>
      </c>
      <c r="E938" s="105" t="s">
        <v>509</v>
      </c>
      <c r="F938" s="105">
        <v>24</v>
      </c>
    </row>
    <row r="939" spans="2:6" x14ac:dyDescent="0.25">
      <c r="B939" s="105" t="s">
        <v>439</v>
      </c>
      <c r="C939" s="106">
        <v>5.8388941849380361E-3</v>
      </c>
      <c r="E939" s="105" t="s">
        <v>586</v>
      </c>
      <c r="F939" s="105">
        <v>24</v>
      </c>
    </row>
    <row r="940" spans="2:6" x14ac:dyDescent="0.25">
      <c r="B940" s="105" t="s">
        <v>813</v>
      </c>
      <c r="C940" s="106">
        <v>5.8139534883720929E-3</v>
      </c>
      <c r="E940" s="105" t="s">
        <v>448</v>
      </c>
      <c r="F940" s="105">
        <v>23</v>
      </c>
    </row>
    <row r="941" spans="2:6" x14ac:dyDescent="0.25">
      <c r="B941" s="105" t="s">
        <v>814</v>
      </c>
      <c r="C941" s="106">
        <v>5.7915057915057912E-3</v>
      </c>
      <c r="E941" s="105" t="s">
        <v>417</v>
      </c>
      <c r="F941" s="105">
        <v>23</v>
      </c>
    </row>
    <row r="942" spans="2:6" x14ac:dyDescent="0.25">
      <c r="B942" s="105" t="s">
        <v>661</v>
      </c>
      <c r="C942" s="106">
        <v>5.77408877661494E-3</v>
      </c>
      <c r="E942" s="105" t="s">
        <v>541</v>
      </c>
      <c r="F942" s="105">
        <v>23</v>
      </c>
    </row>
    <row r="943" spans="2:6" x14ac:dyDescent="0.25">
      <c r="B943" s="105" t="s">
        <v>216</v>
      </c>
      <c r="C943" s="106">
        <v>5.7509996854922044E-3</v>
      </c>
      <c r="E943" s="105" t="s">
        <v>365</v>
      </c>
      <c r="F943" s="105">
        <v>22</v>
      </c>
    </row>
    <row r="944" spans="2:6" x14ac:dyDescent="0.25">
      <c r="B944" s="105" t="s">
        <v>209</v>
      </c>
      <c r="C944" s="106">
        <v>5.7458660467564369E-3</v>
      </c>
      <c r="E944" s="105" t="s">
        <v>400</v>
      </c>
      <c r="F944" s="105">
        <v>22</v>
      </c>
    </row>
    <row r="945" spans="2:6" x14ac:dyDescent="0.25">
      <c r="B945" s="105" t="s">
        <v>461</v>
      </c>
      <c r="C945" s="106">
        <v>5.7438253877082138E-3</v>
      </c>
      <c r="E945" s="105" t="s">
        <v>604</v>
      </c>
      <c r="F945" s="105">
        <v>22</v>
      </c>
    </row>
    <row r="946" spans="2:6" x14ac:dyDescent="0.25">
      <c r="B946" s="105" t="s">
        <v>300</v>
      </c>
      <c r="C946" s="106">
        <v>5.7093014035365947E-3</v>
      </c>
      <c r="E946" s="105" t="s">
        <v>547</v>
      </c>
      <c r="F946" s="105">
        <v>22</v>
      </c>
    </row>
    <row r="947" spans="2:6" x14ac:dyDescent="0.25">
      <c r="B947" s="105" t="s">
        <v>357</v>
      </c>
      <c r="C947" s="106">
        <v>5.6710775047258983E-3</v>
      </c>
      <c r="E947" s="105" t="s">
        <v>345</v>
      </c>
      <c r="F947" s="105">
        <v>22</v>
      </c>
    </row>
    <row r="948" spans="2:6" x14ac:dyDescent="0.25">
      <c r="B948" s="105" t="s">
        <v>643</v>
      </c>
      <c r="C948" s="106">
        <v>5.6463595839524516E-3</v>
      </c>
      <c r="E948" s="105" t="s">
        <v>622</v>
      </c>
      <c r="F948" s="105">
        <v>22</v>
      </c>
    </row>
    <row r="949" spans="2:6" x14ac:dyDescent="0.25">
      <c r="B949" s="105" t="s">
        <v>363</v>
      </c>
      <c r="C949" s="106">
        <v>5.6285178236397749E-3</v>
      </c>
      <c r="E949" s="105" t="s">
        <v>815</v>
      </c>
      <c r="F949" s="105">
        <v>22</v>
      </c>
    </row>
    <row r="950" spans="2:6" x14ac:dyDescent="0.25">
      <c r="B950" s="105" t="s">
        <v>327</v>
      </c>
      <c r="C950" s="106">
        <v>5.6179775280898875E-3</v>
      </c>
      <c r="E950" s="105" t="s">
        <v>655</v>
      </c>
      <c r="F950" s="105">
        <v>22</v>
      </c>
    </row>
    <row r="951" spans="2:6" x14ac:dyDescent="0.25">
      <c r="B951" s="105" t="s">
        <v>566</v>
      </c>
      <c r="C951" s="106">
        <v>5.6179775280898875E-3</v>
      </c>
      <c r="E951" s="105" t="s">
        <v>544</v>
      </c>
      <c r="F951" s="105">
        <v>21</v>
      </c>
    </row>
    <row r="952" spans="2:6" x14ac:dyDescent="0.25">
      <c r="B952" s="105" t="s">
        <v>678</v>
      </c>
      <c r="C952" s="106">
        <v>5.5754679410593387E-3</v>
      </c>
      <c r="E952" s="105" t="s">
        <v>630</v>
      </c>
      <c r="F952" s="105">
        <v>21</v>
      </c>
    </row>
    <row r="953" spans="2:6" x14ac:dyDescent="0.25">
      <c r="B953" s="105" t="s">
        <v>273</v>
      </c>
      <c r="C953" s="106">
        <v>5.5639858371269602E-3</v>
      </c>
      <c r="E953" s="105" t="s">
        <v>496</v>
      </c>
      <c r="F953" s="105">
        <v>21</v>
      </c>
    </row>
    <row r="954" spans="2:6" x14ac:dyDescent="0.25">
      <c r="B954" s="105" t="s">
        <v>572</v>
      </c>
      <c r="C954" s="106">
        <v>5.5350553505535052E-3</v>
      </c>
      <c r="E954" s="105" t="s">
        <v>406</v>
      </c>
      <c r="F954" s="105">
        <v>21</v>
      </c>
    </row>
    <row r="955" spans="2:6" x14ac:dyDescent="0.25">
      <c r="B955" s="105" t="s">
        <v>214</v>
      </c>
      <c r="C955" s="106">
        <v>5.5307381408211016E-3</v>
      </c>
      <c r="E955" s="105" t="s">
        <v>740</v>
      </c>
      <c r="F955" s="105">
        <v>21</v>
      </c>
    </row>
    <row r="956" spans="2:6" x14ac:dyDescent="0.25">
      <c r="B956" s="105" t="s">
        <v>816</v>
      </c>
      <c r="C956" s="106">
        <v>5.5248618784530384E-3</v>
      </c>
      <c r="E956" s="105" t="s">
        <v>563</v>
      </c>
      <c r="F956" s="105">
        <v>21</v>
      </c>
    </row>
    <row r="957" spans="2:6" x14ac:dyDescent="0.25">
      <c r="B957" s="105" t="s">
        <v>462</v>
      </c>
      <c r="C957" s="106">
        <v>5.5248618784530384E-3</v>
      </c>
      <c r="E957" s="105" t="s">
        <v>691</v>
      </c>
      <c r="F957" s="105">
        <v>21</v>
      </c>
    </row>
    <row r="958" spans="2:6" x14ac:dyDescent="0.25">
      <c r="B958" s="105" t="s">
        <v>335</v>
      </c>
      <c r="C958" s="106">
        <v>5.4945054945054949E-3</v>
      </c>
      <c r="E958" s="105" t="s">
        <v>653</v>
      </c>
      <c r="F958" s="105">
        <v>21</v>
      </c>
    </row>
    <row r="959" spans="2:6" x14ac:dyDescent="0.25">
      <c r="B959" s="105" t="s">
        <v>293</v>
      </c>
      <c r="C959" s="106">
        <v>5.4761180407666568E-3</v>
      </c>
      <c r="E959" s="105" t="s">
        <v>489</v>
      </c>
      <c r="F959" s="105">
        <v>21</v>
      </c>
    </row>
    <row r="960" spans="2:6" x14ac:dyDescent="0.25">
      <c r="B960" s="105" t="s">
        <v>724</v>
      </c>
      <c r="C960" s="106">
        <v>5.415162454873646E-3</v>
      </c>
      <c r="E960" s="105" t="s">
        <v>511</v>
      </c>
      <c r="F960" s="105">
        <v>21</v>
      </c>
    </row>
    <row r="961" spans="2:6" x14ac:dyDescent="0.25">
      <c r="B961" s="105" t="s">
        <v>477</v>
      </c>
      <c r="C961" s="106">
        <v>5.4093040028849624E-3</v>
      </c>
      <c r="E961" s="105" t="s">
        <v>426</v>
      </c>
      <c r="F961" s="105">
        <v>21</v>
      </c>
    </row>
    <row r="962" spans="2:6" x14ac:dyDescent="0.25">
      <c r="B962" s="105" t="s">
        <v>486</v>
      </c>
      <c r="C962" s="106">
        <v>5.4084827782522058E-3</v>
      </c>
      <c r="E962" s="105" t="s">
        <v>268</v>
      </c>
      <c r="F962" s="105">
        <v>20</v>
      </c>
    </row>
    <row r="963" spans="2:6" x14ac:dyDescent="0.25">
      <c r="B963" s="105" t="s">
        <v>244</v>
      </c>
      <c r="C963" s="106">
        <v>5.374699584880926E-3</v>
      </c>
      <c r="E963" s="105" t="s">
        <v>632</v>
      </c>
      <c r="F963" s="105">
        <v>20</v>
      </c>
    </row>
    <row r="964" spans="2:6" x14ac:dyDescent="0.25">
      <c r="B964" s="105" t="s">
        <v>582</v>
      </c>
      <c r="C964" s="106">
        <v>5.3619302949061663E-3</v>
      </c>
      <c r="E964" s="105" t="s">
        <v>561</v>
      </c>
      <c r="F964" s="105">
        <v>20</v>
      </c>
    </row>
    <row r="965" spans="2:6" x14ac:dyDescent="0.25">
      <c r="B965" s="105" t="s">
        <v>549</v>
      </c>
      <c r="C965" s="106">
        <v>5.3254437869822485E-3</v>
      </c>
      <c r="E965" s="105" t="s">
        <v>562</v>
      </c>
      <c r="F965" s="105">
        <v>20</v>
      </c>
    </row>
    <row r="966" spans="2:6" x14ac:dyDescent="0.25">
      <c r="B966" s="105" t="s">
        <v>221</v>
      </c>
      <c r="C966" s="106">
        <v>5.2910052910052907E-3</v>
      </c>
      <c r="E966" s="105" t="s">
        <v>581</v>
      </c>
      <c r="F966" s="105">
        <v>20</v>
      </c>
    </row>
    <row r="967" spans="2:6" x14ac:dyDescent="0.25">
      <c r="B967" s="105" t="s">
        <v>720</v>
      </c>
      <c r="C967" s="106">
        <v>5.2840158520475562E-3</v>
      </c>
      <c r="E967" s="105" t="s">
        <v>742</v>
      </c>
      <c r="F967" s="105">
        <v>20</v>
      </c>
    </row>
    <row r="968" spans="2:6" x14ac:dyDescent="0.25">
      <c r="B968" s="105" t="s">
        <v>817</v>
      </c>
      <c r="C968" s="106">
        <v>5.2840158520475562E-3</v>
      </c>
      <c r="E968" s="105" t="s">
        <v>654</v>
      </c>
      <c r="F968" s="105">
        <v>20</v>
      </c>
    </row>
    <row r="969" spans="2:6" x14ac:dyDescent="0.25">
      <c r="B969" s="105" t="s">
        <v>262</v>
      </c>
      <c r="C969" s="106">
        <v>5.2793370756482223E-3</v>
      </c>
      <c r="E969" s="105" t="s">
        <v>598</v>
      </c>
      <c r="F969" s="105">
        <v>20</v>
      </c>
    </row>
    <row r="970" spans="2:6" x14ac:dyDescent="0.25">
      <c r="B970" s="105" t="s">
        <v>197</v>
      </c>
      <c r="C970" s="106">
        <v>5.2721226376835108E-3</v>
      </c>
      <c r="E970" s="105" t="s">
        <v>555</v>
      </c>
      <c r="F970" s="105">
        <v>20</v>
      </c>
    </row>
    <row r="971" spans="2:6" x14ac:dyDescent="0.25">
      <c r="B971" s="105" t="s">
        <v>234</v>
      </c>
      <c r="C971" s="106">
        <v>5.2667878863878609E-3</v>
      </c>
      <c r="E971" s="105" t="s">
        <v>772</v>
      </c>
      <c r="F971" s="105">
        <v>19</v>
      </c>
    </row>
    <row r="972" spans="2:6" x14ac:dyDescent="0.25">
      <c r="B972" s="105" t="s">
        <v>570</v>
      </c>
      <c r="C972" s="106">
        <v>5.2307692307692307E-3</v>
      </c>
      <c r="E972" s="105" t="s">
        <v>745</v>
      </c>
      <c r="F972" s="105">
        <v>19</v>
      </c>
    </row>
    <row r="973" spans="2:6" x14ac:dyDescent="0.25">
      <c r="B973" s="105" t="s">
        <v>316</v>
      </c>
      <c r="C973" s="106">
        <v>5.222333154135627E-3</v>
      </c>
      <c r="E973" s="105" t="s">
        <v>253</v>
      </c>
      <c r="F973" s="105">
        <v>19</v>
      </c>
    </row>
    <row r="974" spans="2:6" x14ac:dyDescent="0.25">
      <c r="B974" s="105" t="s">
        <v>187</v>
      </c>
      <c r="C974" s="106">
        <v>5.2196312364425164E-3</v>
      </c>
      <c r="E974" s="105" t="s">
        <v>643</v>
      </c>
      <c r="F974" s="105">
        <v>19</v>
      </c>
    </row>
    <row r="975" spans="2:6" x14ac:dyDescent="0.25">
      <c r="B975" s="105" t="s">
        <v>818</v>
      </c>
      <c r="C975" s="106">
        <v>5.208333333333333E-3</v>
      </c>
      <c r="E975" s="105" t="s">
        <v>486</v>
      </c>
      <c r="F975" s="105">
        <v>19</v>
      </c>
    </row>
    <row r="976" spans="2:6" x14ac:dyDescent="0.25">
      <c r="B976" s="105" t="s">
        <v>588</v>
      </c>
      <c r="C976" s="106">
        <v>5.208333333333333E-3</v>
      </c>
      <c r="E976" s="105" t="s">
        <v>628</v>
      </c>
      <c r="F976" s="105">
        <v>19</v>
      </c>
    </row>
    <row r="977" spans="2:6" x14ac:dyDescent="0.25">
      <c r="B977" s="105" t="s">
        <v>627</v>
      </c>
      <c r="C977" s="106">
        <v>5.1775147928994087E-3</v>
      </c>
      <c r="E977" s="105" t="s">
        <v>591</v>
      </c>
      <c r="F977" s="105">
        <v>19</v>
      </c>
    </row>
    <row r="978" spans="2:6" x14ac:dyDescent="0.25">
      <c r="B978" s="105" t="s">
        <v>819</v>
      </c>
      <c r="C978" s="106">
        <v>5.1656031601336984E-3</v>
      </c>
      <c r="E978" s="105" t="s">
        <v>595</v>
      </c>
      <c r="F978" s="105">
        <v>19</v>
      </c>
    </row>
    <row r="979" spans="2:6" x14ac:dyDescent="0.25">
      <c r="B979" s="105" t="s">
        <v>377</v>
      </c>
      <c r="C979" s="106">
        <v>5.156075808249721E-3</v>
      </c>
      <c r="E979" s="105" t="s">
        <v>464</v>
      </c>
      <c r="F979" s="105">
        <v>19</v>
      </c>
    </row>
    <row r="980" spans="2:6" x14ac:dyDescent="0.25">
      <c r="B980" s="105" t="s">
        <v>387</v>
      </c>
      <c r="C980" s="106">
        <v>5.1461506792918896E-3</v>
      </c>
      <c r="E980" s="105" t="s">
        <v>522</v>
      </c>
      <c r="F980" s="105">
        <v>19</v>
      </c>
    </row>
    <row r="981" spans="2:6" x14ac:dyDescent="0.25">
      <c r="B981" s="105" t="s">
        <v>353</v>
      </c>
      <c r="C981" s="106">
        <v>5.1107325383304937E-3</v>
      </c>
      <c r="E981" s="105" t="s">
        <v>564</v>
      </c>
      <c r="F981" s="105">
        <v>19</v>
      </c>
    </row>
    <row r="982" spans="2:6" x14ac:dyDescent="0.25">
      <c r="B982" s="105" t="s">
        <v>693</v>
      </c>
      <c r="C982" s="106">
        <v>5.1020408163265302E-3</v>
      </c>
      <c r="E982" s="105" t="s">
        <v>215</v>
      </c>
      <c r="F982" s="105">
        <v>18</v>
      </c>
    </row>
    <row r="983" spans="2:6" x14ac:dyDescent="0.25">
      <c r="B983" s="105" t="s">
        <v>343</v>
      </c>
      <c r="C983" s="106">
        <v>5.0922367409684862E-3</v>
      </c>
      <c r="E983" s="105" t="s">
        <v>614</v>
      </c>
      <c r="F983" s="105">
        <v>18</v>
      </c>
    </row>
    <row r="984" spans="2:6" x14ac:dyDescent="0.25">
      <c r="B984" s="105" t="s">
        <v>539</v>
      </c>
      <c r="C984" s="106">
        <v>5.0523276795380731E-3</v>
      </c>
      <c r="E984" s="105" t="s">
        <v>762</v>
      </c>
      <c r="F984" s="105">
        <v>18</v>
      </c>
    </row>
    <row r="985" spans="2:6" x14ac:dyDescent="0.25">
      <c r="B985" s="105" t="s">
        <v>592</v>
      </c>
      <c r="C985" s="106">
        <v>5.007770678639268E-3</v>
      </c>
      <c r="E985" s="105" t="s">
        <v>549</v>
      </c>
      <c r="F985" s="105">
        <v>18</v>
      </c>
    </row>
    <row r="986" spans="2:6" x14ac:dyDescent="0.25">
      <c r="B986" s="105" t="s">
        <v>200</v>
      </c>
      <c r="C986" s="106">
        <v>4.9939098660170527E-3</v>
      </c>
      <c r="E986" s="105" t="s">
        <v>767</v>
      </c>
      <c r="F986" s="105">
        <v>18</v>
      </c>
    </row>
    <row r="987" spans="2:6" x14ac:dyDescent="0.25">
      <c r="B987" s="105" t="s">
        <v>820</v>
      </c>
      <c r="C987" s="106">
        <v>4.9875311720698253E-3</v>
      </c>
      <c r="E987" s="105" t="s">
        <v>567</v>
      </c>
      <c r="F987" s="105">
        <v>18</v>
      </c>
    </row>
    <row r="988" spans="2:6" x14ac:dyDescent="0.25">
      <c r="B988" s="105" t="s">
        <v>751</v>
      </c>
      <c r="C988" s="106">
        <v>4.9792531120331947E-3</v>
      </c>
      <c r="E988" s="105" t="s">
        <v>569</v>
      </c>
      <c r="F988" s="105">
        <v>18</v>
      </c>
    </row>
    <row r="989" spans="2:6" x14ac:dyDescent="0.25">
      <c r="B989" s="105" t="s">
        <v>760</v>
      </c>
      <c r="C989" s="106">
        <v>4.9792531120331947E-3</v>
      </c>
      <c r="E989" s="105" t="s">
        <v>746</v>
      </c>
      <c r="F989" s="105">
        <v>17</v>
      </c>
    </row>
    <row r="990" spans="2:6" x14ac:dyDescent="0.25">
      <c r="B990" s="105" t="s">
        <v>469</v>
      </c>
      <c r="C990" s="106">
        <v>4.9776643267389915E-3</v>
      </c>
      <c r="E990" s="105" t="s">
        <v>294</v>
      </c>
      <c r="F990" s="105">
        <v>17</v>
      </c>
    </row>
    <row r="991" spans="2:6" x14ac:dyDescent="0.25">
      <c r="B991" s="105" t="s">
        <v>370</v>
      </c>
      <c r="C991" s="106">
        <v>4.9504950495049506E-3</v>
      </c>
      <c r="E991" s="105" t="s">
        <v>723</v>
      </c>
      <c r="F991" s="105">
        <v>17</v>
      </c>
    </row>
    <row r="992" spans="2:6" x14ac:dyDescent="0.25">
      <c r="B992" s="105" t="s">
        <v>255</v>
      </c>
      <c r="C992" s="106">
        <v>4.9504950495049506E-3</v>
      </c>
      <c r="E992" s="105" t="s">
        <v>348</v>
      </c>
      <c r="F992" s="105">
        <v>17</v>
      </c>
    </row>
    <row r="993" spans="2:6" x14ac:dyDescent="0.25">
      <c r="B993" s="105" t="s">
        <v>475</v>
      </c>
      <c r="C993" s="106">
        <v>4.9480455220188022E-3</v>
      </c>
      <c r="E993" s="105" t="s">
        <v>570</v>
      </c>
      <c r="F993" s="105">
        <v>17</v>
      </c>
    </row>
    <row r="994" spans="2:6" x14ac:dyDescent="0.25">
      <c r="B994" s="105" t="s">
        <v>322</v>
      </c>
      <c r="C994" s="106">
        <v>4.9439454077014134E-3</v>
      </c>
      <c r="E994" s="105" t="s">
        <v>819</v>
      </c>
      <c r="F994" s="105">
        <v>17</v>
      </c>
    </row>
    <row r="995" spans="2:6" x14ac:dyDescent="0.25">
      <c r="B995" s="105" t="s">
        <v>331</v>
      </c>
      <c r="C995" s="106">
        <v>4.9431902021543454E-3</v>
      </c>
      <c r="E995" s="105" t="s">
        <v>646</v>
      </c>
      <c r="F995" s="105">
        <v>17</v>
      </c>
    </row>
    <row r="996" spans="2:6" x14ac:dyDescent="0.25">
      <c r="B996" s="105" t="s">
        <v>372</v>
      </c>
      <c r="C996" s="106">
        <v>4.9423393739703456E-3</v>
      </c>
      <c r="E996" s="105" t="s">
        <v>479</v>
      </c>
      <c r="F996" s="105">
        <v>17</v>
      </c>
    </row>
    <row r="997" spans="2:6" x14ac:dyDescent="0.25">
      <c r="B997" s="105" t="s">
        <v>182</v>
      </c>
      <c r="C997" s="106">
        <v>4.9387693393136119E-3</v>
      </c>
      <c r="E997" s="105" t="s">
        <v>612</v>
      </c>
      <c r="F997" s="105">
        <v>17</v>
      </c>
    </row>
    <row r="998" spans="2:6" x14ac:dyDescent="0.25">
      <c r="B998" s="105" t="s">
        <v>629</v>
      </c>
      <c r="C998" s="106">
        <v>4.9153468050245766E-3</v>
      </c>
      <c r="E998" s="105" t="s">
        <v>263</v>
      </c>
      <c r="F998" s="105">
        <v>16</v>
      </c>
    </row>
    <row r="999" spans="2:6" x14ac:dyDescent="0.25">
      <c r="B999" s="105" t="s">
        <v>510</v>
      </c>
      <c r="C999" s="106">
        <v>4.9019607843137254E-3</v>
      </c>
      <c r="E999" s="105" t="s">
        <v>450</v>
      </c>
      <c r="F999" s="105">
        <v>16</v>
      </c>
    </row>
    <row r="1000" spans="2:6" x14ac:dyDescent="0.25">
      <c r="B1000" s="105" t="s">
        <v>448</v>
      </c>
      <c r="C1000" s="106">
        <v>4.8780487804878049E-3</v>
      </c>
      <c r="E1000" s="105" t="s">
        <v>679</v>
      </c>
      <c r="F1000" s="105">
        <v>16</v>
      </c>
    </row>
    <row r="1001" spans="2:6" x14ac:dyDescent="0.25">
      <c r="B1001" s="105" t="s">
        <v>605</v>
      </c>
      <c r="C1001" s="106">
        <v>4.87012987012987E-3</v>
      </c>
      <c r="E1001" s="105" t="s">
        <v>411</v>
      </c>
      <c r="F1001" s="105">
        <v>16</v>
      </c>
    </row>
    <row r="1002" spans="2:6" x14ac:dyDescent="0.25">
      <c r="B1002" s="105" t="s">
        <v>213</v>
      </c>
      <c r="C1002" s="106">
        <v>4.864759680871765E-3</v>
      </c>
      <c r="E1002" s="105" t="s">
        <v>661</v>
      </c>
      <c r="F1002" s="105">
        <v>16</v>
      </c>
    </row>
    <row r="1003" spans="2:6" x14ac:dyDescent="0.25">
      <c r="B1003" s="105" t="s">
        <v>408</v>
      </c>
      <c r="C1003" s="106">
        <v>4.8443619872191304E-3</v>
      </c>
      <c r="E1003" s="105" t="s">
        <v>684</v>
      </c>
      <c r="F1003" s="105">
        <v>16</v>
      </c>
    </row>
    <row r="1004" spans="2:6" x14ac:dyDescent="0.25">
      <c r="B1004" s="105" t="s">
        <v>506</v>
      </c>
      <c r="C1004" s="106">
        <v>4.8432665141934618E-3</v>
      </c>
      <c r="E1004" s="105" t="s">
        <v>618</v>
      </c>
      <c r="F1004" s="105">
        <v>16</v>
      </c>
    </row>
    <row r="1005" spans="2:6" x14ac:dyDescent="0.25">
      <c r="B1005" s="105" t="s">
        <v>752</v>
      </c>
      <c r="C1005" s="106">
        <v>4.8348106365834007E-3</v>
      </c>
      <c r="E1005" s="105" t="s">
        <v>578</v>
      </c>
      <c r="F1005" s="105">
        <v>16</v>
      </c>
    </row>
    <row r="1006" spans="2:6" x14ac:dyDescent="0.25">
      <c r="B1006" s="105" t="s">
        <v>237</v>
      </c>
      <c r="C1006" s="106">
        <v>4.802962791505121E-3</v>
      </c>
      <c r="E1006" s="105" t="s">
        <v>711</v>
      </c>
      <c r="F1006" s="105">
        <v>16</v>
      </c>
    </row>
    <row r="1007" spans="2:6" x14ac:dyDescent="0.25">
      <c r="B1007" s="105" t="s">
        <v>502</v>
      </c>
      <c r="C1007" s="106">
        <v>4.7991468183434059E-3</v>
      </c>
      <c r="E1007" s="105" t="s">
        <v>580</v>
      </c>
      <c r="F1007" s="105">
        <v>16</v>
      </c>
    </row>
    <row r="1008" spans="2:6" x14ac:dyDescent="0.25">
      <c r="B1008" s="105" t="s">
        <v>524</v>
      </c>
      <c r="C1008" s="106">
        <v>4.7619047619047623E-3</v>
      </c>
      <c r="E1008" s="105" t="s">
        <v>407</v>
      </c>
      <c r="F1008" s="105">
        <v>15</v>
      </c>
    </row>
    <row r="1009" spans="2:6" x14ac:dyDescent="0.25">
      <c r="B1009" s="105" t="s">
        <v>630</v>
      </c>
      <c r="C1009" s="106">
        <v>4.707464694014795E-3</v>
      </c>
      <c r="E1009" s="105" t="s">
        <v>484</v>
      </c>
      <c r="F1009" s="105">
        <v>15</v>
      </c>
    </row>
    <row r="1010" spans="2:6" x14ac:dyDescent="0.25">
      <c r="B1010" s="105" t="s">
        <v>696</v>
      </c>
      <c r="C1010" s="106">
        <v>4.6801872074882997E-3</v>
      </c>
      <c r="E1010" s="105" t="s">
        <v>619</v>
      </c>
      <c r="F1010" s="105">
        <v>15</v>
      </c>
    </row>
    <row r="1011" spans="2:6" x14ac:dyDescent="0.25">
      <c r="B1011" s="105" t="s">
        <v>349</v>
      </c>
      <c r="C1011" s="106">
        <v>4.6661136457901283E-3</v>
      </c>
      <c r="E1011" s="105" t="s">
        <v>708</v>
      </c>
      <c r="F1011" s="105">
        <v>15</v>
      </c>
    </row>
    <row r="1012" spans="2:6" x14ac:dyDescent="0.25">
      <c r="B1012" s="105" t="s">
        <v>401</v>
      </c>
      <c r="C1012" s="106">
        <v>4.6395835690845313E-3</v>
      </c>
      <c r="E1012" s="105" t="s">
        <v>504</v>
      </c>
      <c r="F1012" s="105">
        <v>15</v>
      </c>
    </row>
    <row r="1013" spans="2:6" x14ac:dyDescent="0.25">
      <c r="B1013" s="105" t="s">
        <v>715</v>
      </c>
      <c r="C1013" s="106">
        <v>4.6393295420532775E-3</v>
      </c>
      <c r="E1013" s="105" t="s">
        <v>741</v>
      </c>
      <c r="F1013" s="105">
        <v>15</v>
      </c>
    </row>
    <row r="1014" spans="2:6" x14ac:dyDescent="0.25">
      <c r="B1014" s="105" t="s">
        <v>328</v>
      </c>
      <c r="C1014" s="106">
        <v>4.6385775028991109E-3</v>
      </c>
      <c r="E1014" s="105" t="s">
        <v>610</v>
      </c>
      <c r="F1014" s="105">
        <v>15</v>
      </c>
    </row>
    <row r="1015" spans="2:6" x14ac:dyDescent="0.25">
      <c r="B1015" s="105" t="s">
        <v>821</v>
      </c>
      <c r="C1015" s="106">
        <v>4.6296296296296294E-3</v>
      </c>
      <c r="E1015" s="105" t="s">
        <v>521</v>
      </c>
      <c r="F1015" s="105">
        <v>15</v>
      </c>
    </row>
    <row r="1016" spans="2:6" x14ac:dyDescent="0.25">
      <c r="B1016" s="105" t="s">
        <v>620</v>
      </c>
      <c r="C1016" s="106">
        <v>4.6189376443418013E-3</v>
      </c>
      <c r="E1016" s="105" t="s">
        <v>599</v>
      </c>
      <c r="F1016" s="105">
        <v>15</v>
      </c>
    </row>
    <row r="1017" spans="2:6" x14ac:dyDescent="0.25">
      <c r="B1017" s="105" t="s">
        <v>646</v>
      </c>
      <c r="C1017" s="106">
        <v>4.6145494028230188E-3</v>
      </c>
      <c r="E1017" s="105" t="s">
        <v>397</v>
      </c>
      <c r="F1017" s="105">
        <v>14</v>
      </c>
    </row>
    <row r="1018" spans="2:6" x14ac:dyDescent="0.25">
      <c r="B1018" s="105" t="s">
        <v>390</v>
      </c>
      <c r="C1018" s="106">
        <v>4.608294930875576E-3</v>
      </c>
      <c r="E1018" s="105" t="s">
        <v>607</v>
      </c>
      <c r="F1018" s="105">
        <v>14</v>
      </c>
    </row>
    <row r="1019" spans="2:6" x14ac:dyDescent="0.25">
      <c r="B1019" s="105" t="s">
        <v>485</v>
      </c>
      <c r="C1019" s="106">
        <v>4.5930816707334581E-3</v>
      </c>
      <c r="E1019" s="105" t="s">
        <v>678</v>
      </c>
      <c r="F1019" s="105">
        <v>14</v>
      </c>
    </row>
    <row r="1020" spans="2:6" x14ac:dyDescent="0.25">
      <c r="B1020" s="105" t="s">
        <v>822</v>
      </c>
      <c r="C1020" s="106">
        <v>4.5662100456621002E-3</v>
      </c>
      <c r="E1020" s="105" t="s">
        <v>734</v>
      </c>
      <c r="F1020" s="105">
        <v>14</v>
      </c>
    </row>
    <row r="1021" spans="2:6" x14ac:dyDescent="0.25">
      <c r="B1021" s="105" t="s">
        <v>436</v>
      </c>
      <c r="C1021" s="106">
        <v>4.555067512607776E-3</v>
      </c>
      <c r="E1021" s="105" t="s">
        <v>325</v>
      </c>
      <c r="F1021" s="105">
        <v>13</v>
      </c>
    </row>
    <row r="1022" spans="2:6" x14ac:dyDescent="0.25">
      <c r="B1022" s="105" t="s">
        <v>269</v>
      </c>
      <c r="C1022" s="106">
        <v>4.5183963279064763E-3</v>
      </c>
      <c r="E1022" s="105" t="s">
        <v>392</v>
      </c>
      <c r="F1022" s="105">
        <v>13</v>
      </c>
    </row>
    <row r="1023" spans="2:6" x14ac:dyDescent="0.25">
      <c r="B1023" s="105" t="s">
        <v>238</v>
      </c>
      <c r="C1023" s="106">
        <v>4.4988636890682249E-3</v>
      </c>
      <c r="E1023" s="105" t="s">
        <v>823</v>
      </c>
      <c r="F1023" s="105">
        <v>13</v>
      </c>
    </row>
    <row r="1024" spans="2:6" x14ac:dyDescent="0.25">
      <c r="B1024" s="105" t="s">
        <v>496</v>
      </c>
      <c r="C1024" s="106">
        <v>4.4852627082443402E-3</v>
      </c>
      <c r="E1024" s="105" t="s">
        <v>665</v>
      </c>
      <c r="F1024" s="105">
        <v>13</v>
      </c>
    </row>
    <row r="1025" spans="2:6" x14ac:dyDescent="0.25">
      <c r="B1025" s="105" t="s">
        <v>604</v>
      </c>
      <c r="C1025" s="106">
        <v>4.4534412955465584E-3</v>
      </c>
      <c r="E1025" s="105" t="s">
        <v>652</v>
      </c>
      <c r="F1025" s="105">
        <v>13</v>
      </c>
    </row>
    <row r="1026" spans="2:6" x14ac:dyDescent="0.25">
      <c r="B1026" s="105" t="s">
        <v>463</v>
      </c>
      <c r="C1026" s="106">
        <v>4.4456793553764931E-3</v>
      </c>
      <c r="E1026" s="105" t="s">
        <v>613</v>
      </c>
      <c r="F1026" s="105">
        <v>12</v>
      </c>
    </row>
    <row r="1027" spans="2:6" x14ac:dyDescent="0.25">
      <c r="B1027" s="105" t="s">
        <v>188</v>
      </c>
      <c r="C1027" s="106">
        <v>4.4325327285846816E-3</v>
      </c>
      <c r="E1027" s="105" t="s">
        <v>760</v>
      </c>
      <c r="F1027" s="105">
        <v>12</v>
      </c>
    </row>
    <row r="1028" spans="2:6" x14ac:dyDescent="0.25">
      <c r="B1028" s="105" t="s">
        <v>219</v>
      </c>
      <c r="C1028" s="106">
        <v>4.4256555915185942E-3</v>
      </c>
      <c r="E1028" s="105" t="s">
        <v>763</v>
      </c>
      <c r="F1028" s="105">
        <v>12</v>
      </c>
    </row>
    <row r="1029" spans="2:6" x14ac:dyDescent="0.25">
      <c r="B1029" s="105" t="s">
        <v>444</v>
      </c>
      <c r="C1029" s="106">
        <v>4.4068604097189136E-3</v>
      </c>
      <c r="E1029" s="105" t="s">
        <v>596</v>
      </c>
      <c r="F1029" s="105">
        <v>12</v>
      </c>
    </row>
    <row r="1030" spans="2:6" x14ac:dyDescent="0.25">
      <c r="B1030" s="105" t="s">
        <v>632</v>
      </c>
      <c r="C1030" s="106">
        <v>4.4023772837332156E-3</v>
      </c>
      <c r="E1030" s="105" t="s">
        <v>824</v>
      </c>
      <c r="F1030" s="105">
        <v>12</v>
      </c>
    </row>
    <row r="1031" spans="2:6" x14ac:dyDescent="0.25">
      <c r="B1031" s="105" t="s">
        <v>628</v>
      </c>
      <c r="C1031" s="106">
        <v>4.375863657300783E-3</v>
      </c>
      <c r="E1031" s="105" t="s">
        <v>739</v>
      </c>
      <c r="F1031" s="105">
        <v>12</v>
      </c>
    </row>
    <row r="1032" spans="2:6" x14ac:dyDescent="0.25">
      <c r="B1032" s="105" t="s">
        <v>393</v>
      </c>
      <c r="C1032" s="106">
        <v>4.3693009118541031E-3</v>
      </c>
      <c r="E1032" s="105" t="s">
        <v>638</v>
      </c>
      <c r="F1032" s="105">
        <v>12</v>
      </c>
    </row>
    <row r="1033" spans="2:6" x14ac:dyDescent="0.25">
      <c r="B1033" s="105" t="s">
        <v>405</v>
      </c>
      <c r="C1033" s="106">
        <v>4.3668122270742356E-3</v>
      </c>
      <c r="E1033" s="105" t="s">
        <v>525</v>
      </c>
      <c r="F1033" s="105">
        <v>12</v>
      </c>
    </row>
    <row r="1034" spans="2:6" x14ac:dyDescent="0.25">
      <c r="B1034" s="105" t="s">
        <v>594</v>
      </c>
      <c r="C1034" s="106">
        <v>4.3563166591557758E-3</v>
      </c>
      <c r="E1034" s="105" t="s">
        <v>587</v>
      </c>
      <c r="F1034" s="105">
        <v>11</v>
      </c>
    </row>
    <row r="1035" spans="2:6" x14ac:dyDescent="0.25">
      <c r="B1035" s="105" t="s">
        <v>784</v>
      </c>
      <c r="C1035" s="106">
        <v>4.349326889886089E-3</v>
      </c>
      <c r="E1035" s="105" t="s">
        <v>781</v>
      </c>
      <c r="F1035" s="105">
        <v>11</v>
      </c>
    </row>
    <row r="1036" spans="2:6" x14ac:dyDescent="0.25">
      <c r="B1036" s="105" t="s">
        <v>318</v>
      </c>
      <c r="C1036" s="106">
        <v>4.3429705918848491E-3</v>
      </c>
      <c r="E1036" s="105" t="s">
        <v>418</v>
      </c>
      <c r="F1036" s="105">
        <v>11</v>
      </c>
    </row>
    <row r="1037" spans="2:6" x14ac:dyDescent="0.25">
      <c r="B1037" s="105" t="s">
        <v>722</v>
      </c>
      <c r="C1037" s="106">
        <v>4.3424317617866007E-3</v>
      </c>
      <c r="E1037" s="105" t="s">
        <v>688</v>
      </c>
      <c r="F1037" s="105">
        <v>11</v>
      </c>
    </row>
    <row r="1038" spans="2:6" x14ac:dyDescent="0.25">
      <c r="B1038" s="105" t="s">
        <v>825</v>
      </c>
      <c r="C1038" s="106">
        <v>4.3103448275862068E-3</v>
      </c>
      <c r="E1038" s="105" t="s">
        <v>690</v>
      </c>
      <c r="F1038" s="105">
        <v>11</v>
      </c>
    </row>
    <row r="1039" spans="2:6" x14ac:dyDescent="0.25">
      <c r="B1039" s="105" t="s">
        <v>550</v>
      </c>
      <c r="C1039" s="106">
        <v>4.3081341676069343E-3</v>
      </c>
      <c r="E1039" s="105" t="s">
        <v>738</v>
      </c>
      <c r="F1039" s="105">
        <v>11</v>
      </c>
    </row>
    <row r="1040" spans="2:6" x14ac:dyDescent="0.25">
      <c r="B1040" s="105" t="s">
        <v>826</v>
      </c>
      <c r="C1040" s="106">
        <v>4.2918454935622317E-3</v>
      </c>
      <c r="E1040" s="105" t="s">
        <v>512</v>
      </c>
      <c r="F1040" s="105">
        <v>11</v>
      </c>
    </row>
    <row r="1041" spans="2:6" x14ac:dyDescent="0.25">
      <c r="B1041" s="105" t="s">
        <v>422</v>
      </c>
      <c r="C1041" s="106">
        <v>4.2391463236368951E-3</v>
      </c>
      <c r="E1041" s="105" t="s">
        <v>769</v>
      </c>
      <c r="F1041" s="105">
        <v>11</v>
      </c>
    </row>
    <row r="1042" spans="2:6" x14ac:dyDescent="0.25">
      <c r="B1042" s="105" t="s">
        <v>493</v>
      </c>
      <c r="C1042" s="106">
        <v>4.2057069846678022E-3</v>
      </c>
      <c r="E1042" s="105" t="s">
        <v>220</v>
      </c>
      <c r="F1042" s="105">
        <v>10</v>
      </c>
    </row>
    <row r="1043" spans="2:6" x14ac:dyDescent="0.25">
      <c r="B1043" s="105" t="s">
        <v>677</v>
      </c>
      <c r="C1043" s="106">
        <v>4.171881518564873E-3</v>
      </c>
      <c r="E1043" s="105" t="s">
        <v>792</v>
      </c>
      <c r="F1043" s="105">
        <v>10</v>
      </c>
    </row>
    <row r="1044" spans="2:6" x14ac:dyDescent="0.25">
      <c r="B1044" s="105" t="s">
        <v>312</v>
      </c>
      <c r="C1044" s="106">
        <v>4.1499421729369341E-3</v>
      </c>
      <c r="E1044" s="105" t="s">
        <v>302</v>
      </c>
      <c r="F1044" s="105">
        <v>10</v>
      </c>
    </row>
    <row r="1045" spans="2:6" x14ac:dyDescent="0.25">
      <c r="B1045" s="105" t="s">
        <v>355</v>
      </c>
      <c r="C1045" s="106">
        <v>4.1379310344827587E-3</v>
      </c>
      <c r="E1045" s="105" t="s">
        <v>558</v>
      </c>
      <c r="F1045" s="105">
        <v>10</v>
      </c>
    </row>
    <row r="1046" spans="2:6" x14ac:dyDescent="0.25">
      <c r="B1046" s="105" t="s">
        <v>290</v>
      </c>
      <c r="C1046" s="106">
        <v>4.1368239071375651E-3</v>
      </c>
      <c r="E1046" s="105" t="s">
        <v>507</v>
      </c>
      <c r="F1046" s="105">
        <v>10</v>
      </c>
    </row>
    <row r="1047" spans="2:6" x14ac:dyDescent="0.25">
      <c r="B1047" s="105" t="s">
        <v>362</v>
      </c>
      <c r="C1047" s="106">
        <v>4.1281912004345464E-3</v>
      </c>
      <c r="E1047" s="105" t="s">
        <v>677</v>
      </c>
      <c r="F1047" s="105">
        <v>10</v>
      </c>
    </row>
    <row r="1048" spans="2:6" x14ac:dyDescent="0.25">
      <c r="B1048" s="105" t="s">
        <v>754</v>
      </c>
      <c r="C1048" s="106">
        <v>4.120879120879121E-3</v>
      </c>
      <c r="E1048" s="105" t="s">
        <v>662</v>
      </c>
      <c r="F1048" s="105">
        <v>10</v>
      </c>
    </row>
    <row r="1049" spans="2:6" x14ac:dyDescent="0.25">
      <c r="B1049" s="105" t="s">
        <v>763</v>
      </c>
      <c r="C1049" s="106">
        <v>4.0969614202799589E-3</v>
      </c>
      <c r="E1049" s="105" t="s">
        <v>664</v>
      </c>
      <c r="F1049" s="105">
        <v>10</v>
      </c>
    </row>
    <row r="1050" spans="2:6" x14ac:dyDescent="0.25">
      <c r="B1050" s="105" t="s">
        <v>591</v>
      </c>
      <c r="C1050" s="106">
        <v>4.0904198062432723E-3</v>
      </c>
      <c r="E1050" s="105" t="s">
        <v>437</v>
      </c>
      <c r="F1050" s="105">
        <v>10</v>
      </c>
    </row>
    <row r="1051" spans="2:6" x14ac:dyDescent="0.25">
      <c r="B1051" s="105" t="s">
        <v>827</v>
      </c>
      <c r="C1051" s="106">
        <v>4.0899795501022499E-3</v>
      </c>
      <c r="E1051" s="105" t="s">
        <v>713</v>
      </c>
      <c r="F1051" s="105">
        <v>10</v>
      </c>
    </row>
    <row r="1052" spans="2:6" x14ac:dyDescent="0.25">
      <c r="B1052" s="105" t="s">
        <v>684</v>
      </c>
      <c r="C1052" s="106">
        <v>4.0868454661558114E-3</v>
      </c>
      <c r="E1052" s="105" t="s">
        <v>552</v>
      </c>
      <c r="F1052" s="105">
        <v>10</v>
      </c>
    </row>
    <row r="1053" spans="2:6" x14ac:dyDescent="0.25">
      <c r="B1053" s="105" t="s">
        <v>718</v>
      </c>
      <c r="C1053" s="106">
        <v>4.0540540540540543E-3</v>
      </c>
      <c r="E1053" s="105" t="s">
        <v>565</v>
      </c>
      <c r="F1053" s="105">
        <v>10</v>
      </c>
    </row>
    <row r="1054" spans="2:6" x14ac:dyDescent="0.25">
      <c r="B1054" s="105" t="s">
        <v>332</v>
      </c>
      <c r="C1054" s="106">
        <v>4.0364009980918833E-3</v>
      </c>
      <c r="E1054" s="105" t="s">
        <v>712</v>
      </c>
      <c r="F1054" s="105">
        <v>9</v>
      </c>
    </row>
    <row r="1055" spans="2:6" x14ac:dyDescent="0.25">
      <c r="B1055" s="105" t="s">
        <v>526</v>
      </c>
      <c r="C1055" s="106">
        <v>4.0277658753963492E-3</v>
      </c>
      <c r="E1055" s="105" t="s">
        <v>698</v>
      </c>
      <c r="F1055" s="105">
        <v>9</v>
      </c>
    </row>
    <row r="1056" spans="2:6" x14ac:dyDescent="0.25">
      <c r="B1056" s="105" t="s">
        <v>467</v>
      </c>
      <c r="C1056" s="106">
        <v>4.026354319180088E-3</v>
      </c>
      <c r="E1056" s="105" t="s">
        <v>753</v>
      </c>
      <c r="F1056" s="105">
        <v>9</v>
      </c>
    </row>
    <row r="1057" spans="2:6" x14ac:dyDescent="0.25">
      <c r="B1057" s="105" t="s">
        <v>514</v>
      </c>
      <c r="C1057" s="106">
        <v>4.0224703516193909E-3</v>
      </c>
      <c r="E1057" s="105" t="s">
        <v>218</v>
      </c>
      <c r="F1057" s="105">
        <v>9</v>
      </c>
    </row>
    <row r="1058" spans="2:6" x14ac:dyDescent="0.25">
      <c r="B1058" s="105" t="s">
        <v>389</v>
      </c>
      <c r="C1058" s="106">
        <v>4.0211847783444485E-3</v>
      </c>
      <c r="E1058" s="105" t="s">
        <v>560</v>
      </c>
      <c r="F1058" s="105">
        <v>9</v>
      </c>
    </row>
    <row r="1059" spans="2:6" x14ac:dyDescent="0.25">
      <c r="B1059" s="105" t="s">
        <v>828</v>
      </c>
      <c r="C1059" s="106">
        <v>3.9800995024875619E-3</v>
      </c>
      <c r="E1059" s="105" t="s">
        <v>363</v>
      </c>
      <c r="F1059" s="105">
        <v>9</v>
      </c>
    </row>
    <row r="1060" spans="2:6" x14ac:dyDescent="0.25">
      <c r="B1060" s="105" t="s">
        <v>660</v>
      </c>
      <c r="C1060" s="106">
        <v>3.968253968253968E-3</v>
      </c>
      <c r="E1060" s="105" t="s">
        <v>724</v>
      </c>
      <c r="F1060" s="105">
        <v>9</v>
      </c>
    </row>
    <row r="1061" spans="2:6" x14ac:dyDescent="0.25">
      <c r="B1061" s="105" t="s">
        <v>341</v>
      </c>
      <c r="C1061" s="106">
        <v>3.9513361755225121E-3</v>
      </c>
      <c r="E1061" s="105" t="s">
        <v>629</v>
      </c>
      <c r="F1061" s="105">
        <v>9</v>
      </c>
    </row>
    <row r="1062" spans="2:6" x14ac:dyDescent="0.25">
      <c r="B1062" s="105" t="s">
        <v>829</v>
      </c>
      <c r="C1062" s="106">
        <v>3.9447731755424065E-3</v>
      </c>
      <c r="E1062" s="105" t="s">
        <v>537</v>
      </c>
      <c r="F1062" s="105">
        <v>9</v>
      </c>
    </row>
    <row r="1063" spans="2:6" x14ac:dyDescent="0.25">
      <c r="B1063" s="105" t="s">
        <v>217</v>
      </c>
      <c r="C1063" s="106">
        <v>3.9356605065023953E-3</v>
      </c>
      <c r="E1063" s="105" t="s">
        <v>761</v>
      </c>
      <c r="F1063" s="105">
        <v>9</v>
      </c>
    </row>
    <row r="1064" spans="2:6" x14ac:dyDescent="0.25">
      <c r="B1064" s="105" t="s">
        <v>537</v>
      </c>
      <c r="C1064" s="106">
        <v>3.9267015706806281E-3</v>
      </c>
      <c r="E1064" s="105" t="s">
        <v>626</v>
      </c>
      <c r="F1064" s="105">
        <v>9</v>
      </c>
    </row>
    <row r="1065" spans="2:6" x14ac:dyDescent="0.25">
      <c r="B1065" s="105" t="s">
        <v>242</v>
      </c>
      <c r="C1065" s="106">
        <v>3.90625E-3</v>
      </c>
      <c r="E1065" s="105" t="s">
        <v>705</v>
      </c>
      <c r="F1065" s="105">
        <v>9</v>
      </c>
    </row>
    <row r="1066" spans="2:6" x14ac:dyDescent="0.25">
      <c r="B1066" s="105" t="s">
        <v>528</v>
      </c>
      <c r="C1066" s="106">
        <v>3.8910505836575876E-3</v>
      </c>
      <c r="E1066" s="105" t="s">
        <v>603</v>
      </c>
      <c r="F1066" s="105">
        <v>9</v>
      </c>
    </row>
    <row r="1067" spans="2:6" x14ac:dyDescent="0.25">
      <c r="B1067" s="105" t="s">
        <v>275</v>
      </c>
      <c r="C1067" s="106">
        <v>3.8722745144763493E-3</v>
      </c>
      <c r="E1067" s="105" t="s">
        <v>574</v>
      </c>
      <c r="F1067" s="105">
        <v>9</v>
      </c>
    </row>
    <row r="1068" spans="2:6" x14ac:dyDescent="0.25">
      <c r="B1068" s="105" t="s">
        <v>351</v>
      </c>
      <c r="C1068" s="106">
        <v>3.8587848932676518E-3</v>
      </c>
      <c r="E1068" s="105" t="s">
        <v>735</v>
      </c>
      <c r="F1068" s="105">
        <v>9</v>
      </c>
    </row>
    <row r="1069" spans="2:6" x14ac:dyDescent="0.25">
      <c r="B1069" s="105" t="s">
        <v>666</v>
      </c>
      <c r="C1069" s="106">
        <v>3.8535645472061657E-3</v>
      </c>
      <c r="E1069" s="105" t="s">
        <v>707</v>
      </c>
      <c r="F1069" s="105">
        <v>9</v>
      </c>
    </row>
    <row r="1070" spans="2:6" x14ac:dyDescent="0.25">
      <c r="B1070" s="105" t="s">
        <v>596</v>
      </c>
      <c r="C1070" s="106">
        <v>3.8523274478330658E-3</v>
      </c>
      <c r="E1070" s="105" t="s">
        <v>766</v>
      </c>
      <c r="F1070" s="105">
        <v>9</v>
      </c>
    </row>
    <row r="1071" spans="2:6" x14ac:dyDescent="0.25">
      <c r="B1071" s="105" t="s">
        <v>699</v>
      </c>
      <c r="C1071" s="106">
        <v>3.843197540353574E-3</v>
      </c>
      <c r="E1071" s="105" t="s">
        <v>621</v>
      </c>
      <c r="F1071" s="105">
        <v>9</v>
      </c>
    </row>
    <row r="1072" spans="2:6" x14ac:dyDescent="0.25">
      <c r="B1072" s="105" t="s">
        <v>445</v>
      </c>
      <c r="C1072" s="106">
        <v>3.8314176245210726E-3</v>
      </c>
      <c r="E1072" s="105" t="s">
        <v>668</v>
      </c>
      <c r="F1072" s="105">
        <v>9</v>
      </c>
    </row>
    <row r="1073" spans="2:6" x14ac:dyDescent="0.25">
      <c r="B1073" s="105" t="s">
        <v>288</v>
      </c>
      <c r="C1073" s="106">
        <v>3.7600410186292943E-3</v>
      </c>
      <c r="E1073" s="105" t="s">
        <v>543</v>
      </c>
      <c r="F1073" s="105">
        <v>9</v>
      </c>
    </row>
    <row r="1074" spans="2:6" x14ac:dyDescent="0.25">
      <c r="B1074" s="105" t="s">
        <v>830</v>
      </c>
      <c r="C1074" s="106">
        <v>3.7593984962406013E-3</v>
      </c>
      <c r="E1074" s="105" t="s">
        <v>623</v>
      </c>
      <c r="F1074" s="105">
        <v>9</v>
      </c>
    </row>
    <row r="1075" spans="2:6" x14ac:dyDescent="0.25">
      <c r="B1075" s="105" t="s">
        <v>602</v>
      </c>
      <c r="C1075" s="106">
        <v>3.7336652146857498E-3</v>
      </c>
      <c r="E1075" s="105" t="s">
        <v>208</v>
      </c>
      <c r="F1075" s="105">
        <v>8</v>
      </c>
    </row>
    <row r="1076" spans="2:6" x14ac:dyDescent="0.25">
      <c r="B1076" s="105" t="s">
        <v>459</v>
      </c>
      <c r="C1076" s="106">
        <v>3.7174721189591076E-3</v>
      </c>
      <c r="E1076" s="105" t="s">
        <v>440</v>
      </c>
      <c r="F1076" s="105">
        <v>8</v>
      </c>
    </row>
    <row r="1077" spans="2:6" x14ac:dyDescent="0.25">
      <c r="B1077" s="105" t="s">
        <v>823</v>
      </c>
      <c r="C1077" s="106">
        <v>3.6650690724555962E-3</v>
      </c>
      <c r="E1077" s="105" t="s">
        <v>455</v>
      </c>
      <c r="F1077" s="105">
        <v>8</v>
      </c>
    </row>
    <row r="1078" spans="2:6" x14ac:dyDescent="0.25">
      <c r="B1078" s="105" t="s">
        <v>354</v>
      </c>
      <c r="C1078" s="106">
        <v>3.655022140999508E-3</v>
      </c>
      <c r="E1078" s="105" t="s">
        <v>305</v>
      </c>
      <c r="F1078" s="105">
        <v>8</v>
      </c>
    </row>
    <row r="1079" spans="2:6" x14ac:dyDescent="0.25">
      <c r="B1079" s="105" t="s">
        <v>734</v>
      </c>
      <c r="C1079" s="106">
        <v>3.6316472114137485E-3</v>
      </c>
      <c r="E1079" s="105" t="s">
        <v>278</v>
      </c>
      <c r="F1079" s="105">
        <v>8</v>
      </c>
    </row>
    <row r="1080" spans="2:6" x14ac:dyDescent="0.25">
      <c r="B1080" s="105" t="s">
        <v>391</v>
      </c>
      <c r="C1080" s="106">
        <v>3.6269075480736329E-3</v>
      </c>
      <c r="E1080" s="105" t="s">
        <v>817</v>
      </c>
      <c r="F1080" s="105">
        <v>8</v>
      </c>
    </row>
    <row r="1081" spans="2:6" x14ac:dyDescent="0.25">
      <c r="B1081" s="105" t="s">
        <v>662</v>
      </c>
      <c r="C1081" s="106">
        <v>3.621876131836291E-3</v>
      </c>
      <c r="E1081" s="105" t="s">
        <v>676</v>
      </c>
      <c r="F1081" s="105">
        <v>8</v>
      </c>
    </row>
    <row r="1082" spans="2:6" x14ac:dyDescent="0.25">
      <c r="B1082" s="105" t="s">
        <v>333</v>
      </c>
      <c r="C1082" s="106">
        <v>3.6146997791016802E-3</v>
      </c>
      <c r="E1082" s="105" t="s">
        <v>831</v>
      </c>
      <c r="F1082" s="105">
        <v>8</v>
      </c>
    </row>
    <row r="1083" spans="2:6" x14ac:dyDescent="0.25">
      <c r="B1083" s="105" t="s">
        <v>561</v>
      </c>
      <c r="C1083" s="106">
        <v>3.6120642947444466E-3</v>
      </c>
      <c r="E1083" s="105" t="s">
        <v>650</v>
      </c>
      <c r="F1083" s="105">
        <v>8</v>
      </c>
    </row>
    <row r="1084" spans="2:6" x14ac:dyDescent="0.25">
      <c r="B1084" s="105" t="s">
        <v>689</v>
      </c>
      <c r="C1084" s="106">
        <v>3.6083714216983403E-3</v>
      </c>
      <c r="E1084" s="105" t="s">
        <v>685</v>
      </c>
      <c r="F1084" s="105">
        <v>8</v>
      </c>
    </row>
    <row r="1085" spans="2:6" x14ac:dyDescent="0.25">
      <c r="B1085" s="105" t="s">
        <v>258</v>
      </c>
      <c r="C1085" s="106">
        <v>3.5971223021582736E-3</v>
      </c>
      <c r="E1085" s="105" t="s">
        <v>606</v>
      </c>
      <c r="F1085" s="105">
        <v>8</v>
      </c>
    </row>
    <row r="1086" spans="2:6" x14ac:dyDescent="0.25">
      <c r="B1086" s="105" t="s">
        <v>383</v>
      </c>
      <c r="C1086" s="106">
        <v>3.5956006768189507E-3</v>
      </c>
      <c r="E1086" s="105" t="s">
        <v>736</v>
      </c>
      <c r="F1086" s="105">
        <v>8</v>
      </c>
    </row>
    <row r="1087" spans="2:6" x14ac:dyDescent="0.25">
      <c r="B1087" s="105" t="s">
        <v>545</v>
      </c>
      <c r="C1087" s="106">
        <v>3.5876914585345658E-3</v>
      </c>
      <c r="E1087" s="105" t="s">
        <v>709</v>
      </c>
      <c r="F1087" s="105">
        <v>8</v>
      </c>
    </row>
    <row r="1088" spans="2:6" x14ac:dyDescent="0.25">
      <c r="B1088" s="105" t="s">
        <v>406</v>
      </c>
      <c r="C1088" s="106">
        <v>3.5769034236075624E-3</v>
      </c>
      <c r="E1088" s="105" t="s">
        <v>670</v>
      </c>
      <c r="F1088" s="105">
        <v>8</v>
      </c>
    </row>
    <row r="1089" spans="2:6" x14ac:dyDescent="0.25">
      <c r="B1089" s="105" t="s">
        <v>725</v>
      </c>
      <c r="C1089" s="106">
        <v>3.5756853396901071E-3</v>
      </c>
      <c r="E1089" s="105" t="s">
        <v>637</v>
      </c>
      <c r="F1089" s="105">
        <v>8</v>
      </c>
    </row>
    <row r="1090" spans="2:6" x14ac:dyDescent="0.25">
      <c r="B1090" s="105" t="s">
        <v>618</v>
      </c>
      <c r="C1090" s="106">
        <v>3.5690385902297571E-3</v>
      </c>
      <c r="E1090" s="105" t="s">
        <v>227</v>
      </c>
      <c r="F1090" s="105">
        <v>7</v>
      </c>
    </row>
    <row r="1091" spans="2:6" x14ac:dyDescent="0.25">
      <c r="B1091" s="105" t="s">
        <v>533</v>
      </c>
      <c r="C1091" s="106">
        <v>3.5624598493254685E-3</v>
      </c>
      <c r="E1091" s="105" t="s">
        <v>554</v>
      </c>
      <c r="F1091" s="105">
        <v>7</v>
      </c>
    </row>
    <row r="1092" spans="2:6" x14ac:dyDescent="0.25">
      <c r="B1092" s="105" t="s">
        <v>676</v>
      </c>
      <c r="C1092" s="106">
        <v>3.552397868561279E-3</v>
      </c>
      <c r="E1092" s="105" t="s">
        <v>404</v>
      </c>
      <c r="F1092" s="105">
        <v>7</v>
      </c>
    </row>
    <row r="1093" spans="2:6" x14ac:dyDescent="0.25">
      <c r="B1093" s="105" t="s">
        <v>413</v>
      </c>
      <c r="C1093" s="106">
        <v>3.5513465522343888E-3</v>
      </c>
      <c r="E1093" s="105" t="s">
        <v>431</v>
      </c>
      <c r="F1093" s="105">
        <v>7</v>
      </c>
    </row>
    <row r="1094" spans="2:6" x14ac:dyDescent="0.25">
      <c r="B1094" s="105" t="s">
        <v>726</v>
      </c>
      <c r="C1094" s="106">
        <v>3.5335689045936395E-3</v>
      </c>
      <c r="E1094" s="105" t="s">
        <v>615</v>
      </c>
      <c r="F1094" s="105">
        <v>7</v>
      </c>
    </row>
    <row r="1095" spans="2:6" x14ac:dyDescent="0.25">
      <c r="B1095" s="105" t="s">
        <v>657</v>
      </c>
      <c r="C1095" s="106">
        <v>3.5282258064516128E-3</v>
      </c>
      <c r="E1095" s="105" t="s">
        <v>732</v>
      </c>
      <c r="F1095" s="105">
        <v>7</v>
      </c>
    </row>
    <row r="1096" spans="2:6" x14ac:dyDescent="0.25">
      <c r="B1096" s="105" t="s">
        <v>761</v>
      </c>
      <c r="C1096" s="106">
        <v>3.5142522452167122E-3</v>
      </c>
      <c r="E1096" s="105" t="s">
        <v>501</v>
      </c>
      <c r="F1096" s="105">
        <v>7</v>
      </c>
    </row>
    <row r="1097" spans="2:6" x14ac:dyDescent="0.25">
      <c r="B1097" s="105" t="s">
        <v>256</v>
      </c>
      <c r="C1097" s="106">
        <v>3.5087719298245615E-3</v>
      </c>
      <c r="E1097" s="105" t="s">
        <v>798</v>
      </c>
      <c r="F1097" s="105">
        <v>7</v>
      </c>
    </row>
    <row r="1098" spans="2:6" x14ac:dyDescent="0.25">
      <c r="B1098" s="105" t="s">
        <v>548</v>
      </c>
      <c r="C1098" s="106">
        <v>3.4773445732349841E-3</v>
      </c>
      <c r="E1098" s="105" t="s">
        <v>658</v>
      </c>
      <c r="F1098" s="105">
        <v>7</v>
      </c>
    </row>
    <row r="1099" spans="2:6" x14ac:dyDescent="0.25">
      <c r="B1099" s="105" t="s">
        <v>338</v>
      </c>
      <c r="C1099" s="106">
        <v>3.4763607469209378E-3</v>
      </c>
      <c r="E1099" s="105" t="s">
        <v>747</v>
      </c>
      <c r="F1099" s="105">
        <v>7</v>
      </c>
    </row>
    <row r="1100" spans="2:6" x14ac:dyDescent="0.25">
      <c r="B1100" s="105" t="s">
        <v>832</v>
      </c>
      <c r="C1100" s="106">
        <v>3.4482758620689655E-3</v>
      </c>
      <c r="E1100" s="105" t="s">
        <v>627</v>
      </c>
      <c r="F1100" s="105">
        <v>7</v>
      </c>
    </row>
    <row r="1101" spans="2:6" x14ac:dyDescent="0.25">
      <c r="B1101" s="105" t="s">
        <v>385</v>
      </c>
      <c r="C1101" s="106">
        <v>3.4386672200154146E-3</v>
      </c>
      <c r="E1101" s="105" t="s">
        <v>722</v>
      </c>
      <c r="F1101" s="105">
        <v>7</v>
      </c>
    </row>
    <row r="1102" spans="2:6" x14ac:dyDescent="0.25">
      <c r="B1102" s="105" t="s">
        <v>443</v>
      </c>
      <c r="C1102" s="106">
        <v>3.4384325937459452E-3</v>
      </c>
      <c r="E1102" s="105" t="s">
        <v>826</v>
      </c>
      <c r="F1102" s="105">
        <v>7</v>
      </c>
    </row>
    <row r="1103" spans="2:6" x14ac:dyDescent="0.25">
      <c r="B1103" s="105" t="s">
        <v>376</v>
      </c>
      <c r="C1103" s="106">
        <v>3.4350014806040865E-3</v>
      </c>
      <c r="E1103" s="105" t="s">
        <v>657</v>
      </c>
      <c r="F1103" s="105">
        <v>7</v>
      </c>
    </row>
    <row r="1104" spans="2:6" x14ac:dyDescent="0.25">
      <c r="B1104" s="105" t="s">
        <v>480</v>
      </c>
      <c r="C1104" s="106">
        <v>3.4250129735339907E-3</v>
      </c>
      <c r="E1104" s="105" t="s">
        <v>476</v>
      </c>
      <c r="F1104" s="105">
        <v>7</v>
      </c>
    </row>
    <row r="1105" spans="2:6" x14ac:dyDescent="0.25">
      <c r="B1105" s="105" t="s">
        <v>298</v>
      </c>
      <c r="C1105" s="106">
        <v>3.4249507663327338E-3</v>
      </c>
      <c r="E1105" s="105" t="s">
        <v>730</v>
      </c>
      <c r="F1105" s="105">
        <v>7</v>
      </c>
    </row>
    <row r="1106" spans="2:6" x14ac:dyDescent="0.25">
      <c r="B1106" s="105" t="s">
        <v>671</v>
      </c>
      <c r="C1106" s="106">
        <v>3.423012250780687E-3</v>
      </c>
      <c r="E1106" s="105" t="s">
        <v>601</v>
      </c>
      <c r="F1106" s="105">
        <v>7</v>
      </c>
    </row>
    <row r="1107" spans="2:6" x14ac:dyDescent="0.25">
      <c r="B1107" s="105" t="s">
        <v>449</v>
      </c>
      <c r="C1107" s="106">
        <v>3.4198995404509992E-3</v>
      </c>
      <c r="E1107" s="105" t="s">
        <v>764</v>
      </c>
      <c r="F1107" s="105">
        <v>7</v>
      </c>
    </row>
    <row r="1108" spans="2:6" x14ac:dyDescent="0.25">
      <c r="B1108" s="105" t="s">
        <v>424</v>
      </c>
      <c r="C1108" s="106">
        <v>3.4173143929241492E-3</v>
      </c>
      <c r="E1108" s="105" t="s">
        <v>616</v>
      </c>
      <c r="F1108" s="105">
        <v>7</v>
      </c>
    </row>
    <row r="1109" spans="2:6" x14ac:dyDescent="0.25">
      <c r="B1109" s="105" t="s">
        <v>407</v>
      </c>
      <c r="C1109" s="106">
        <v>3.4114168751421424E-3</v>
      </c>
      <c r="E1109" s="105" t="s">
        <v>617</v>
      </c>
      <c r="F1109" s="105">
        <v>7</v>
      </c>
    </row>
    <row r="1110" spans="2:6" x14ac:dyDescent="0.25">
      <c r="B1110" s="105" t="s">
        <v>381</v>
      </c>
      <c r="C1110" s="106">
        <v>3.4045922406967539E-3</v>
      </c>
      <c r="E1110" s="105" t="s">
        <v>634</v>
      </c>
      <c r="F1110" s="105">
        <v>7</v>
      </c>
    </row>
    <row r="1111" spans="2:6" x14ac:dyDescent="0.25">
      <c r="B1111" s="105" t="s">
        <v>487</v>
      </c>
      <c r="C1111" s="106">
        <v>3.4013605442176869E-3</v>
      </c>
      <c r="E1111" s="105" t="s">
        <v>833</v>
      </c>
      <c r="F1111" s="105">
        <v>7</v>
      </c>
    </row>
    <row r="1112" spans="2:6" x14ac:dyDescent="0.25">
      <c r="B1112" s="105" t="s">
        <v>757</v>
      </c>
      <c r="C1112" s="106">
        <v>3.3955857385398981E-3</v>
      </c>
      <c r="E1112" s="105" t="s">
        <v>597</v>
      </c>
      <c r="F1112" s="105">
        <v>7</v>
      </c>
    </row>
    <row r="1113" spans="2:6" x14ac:dyDescent="0.25">
      <c r="B1113" s="105" t="s">
        <v>375</v>
      </c>
      <c r="C1113" s="106">
        <v>3.3762397130196243E-3</v>
      </c>
      <c r="E1113" s="105" t="s">
        <v>743</v>
      </c>
      <c r="F1113" s="105">
        <v>7</v>
      </c>
    </row>
    <row r="1114" spans="2:6" x14ac:dyDescent="0.25">
      <c r="B1114" s="105" t="s">
        <v>497</v>
      </c>
      <c r="C1114" s="106">
        <v>3.3670033670033669E-3</v>
      </c>
      <c r="E1114" s="105" t="s">
        <v>714</v>
      </c>
      <c r="F1114" s="105">
        <v>7</v>
      </c>
    </row>
    <row r="1115" spans="2:6" x14ac:dyDescent="0.25">
      <c r="B1115" s="105" t="s">
        <v>737</v>
      </c>
      <c r="C1115" s="106">
        <v>3.3594624860022394E-3</v>
      </c>
      <c r="E1115" s="105" t="s">
        <v>773</v>
      </c>
      <c r="F1115" s="105">
        <v>6</v>
      </c>
    </row>
    <row r="1116" spans="2:6" x14ac:dyDescent="0.25">
      <c r="B1116" s="105" t="s">
        <v>740</v>
      </c>
      <c r="C1116" s="106">
        <v>3.358387973772589E-3</v>
      </c>
      <c r="E1116" s="105" t="s">
        <v>183</v>
      </c>
      <c r="F1116" s="105">
        <v>6</v>
      </c>
    </row>
    <row r="1117" spans="2:6" x14ac:dyDescent="0.25">
      <c r="B1117" s="105" t="s">
        <v>417</v>
      </c>
      <c r="C1117" s="106">
        <v>3.3464280517968865E-3</v>
      </c>
      <c r="E1117" s="105" t="s">
        <v>359</v>
      </c>
      <c r="F1117" s="105">
        <v>6</v>
      </c>
    </row>
    <row r="1118" spans="2:6" x14ac:dyDescent="0.25">
      <c r="B1118" s="105" t="s">
        <v>518</v>
      </c>
      <c r="C1118" s="106">
        <v>3.3231665680338689E-3</v>
      </c>
      <c r="E1118" s="105" t="s">
        <v>702</v>
      </c>
      <c r="F1118" s="105">
        <v>6</v>
      </c>
    </row>
    <row r="1119" spans="2:6" x14ac:dyDescent="0.25">
      <c r="B1119" s="105" t="s">
        <v>719</v>
      </c>
      <c r="C1119" s="106">
        <v>3.3222591362126247E-3</v>
      </c>
      <c r="E1119" s="105" t="s">
        <v>414</v>
      </c>
      <c r="F1119" s="105">
        <v>6</v>
      </c>
    </row>
    <row r="1120" spans="2:6" x14ac:dyDescent="0.25">
      <c r="B1120" s="105" t="s">
        <v>454</v>
      </c>
      <c r="C1120" s="106">
        <v>3.3117249154453214E-3</v>
      </c>
      <c r="E1120" s="105" t="s">
        <v>814</v>
      </c>
      <c r="F1120" s="105">
        <v>6</v>
      </c>
    </row>
    <row r="1121" spans="2:6" x14ac:dyDescent="0.25">
      <c r="B1121" s="105" t="s">
        <v>271</v>
      </c>
      <c r="C1121" s="106">
        <v>3.3036423702588551E-3</v>
      </c>
      <c r="E1121" s="105" t="s">
        <v>572</v>
      </c>
      <c r="F1121" s="105">
        <v>6</v>
      </c>
    </row>
    <row r="1122" spans="2:6" x14ac:dyDescent="0.25">
      <c r="B1122" s="105" t="s">
        <v>541</v>
      </c>
      <c r="C1122" s="106">
        <v>3.2857142857142859E-3</v>
      </c>
      <c r="E1122" s="105" t="s">
        <v>751</v>
      </c>
      <c r="F1122" s="105">
        <v>6</v>
      </c>
    </row>
    <row r="1123" spans="2:6" x14ac:dyDescent="0.25">
      <c r="B1123" s="105" t="s">
        <v>505</v>
      </c>
      <c r="C1123" s="106">
        <v>3.2786885245901639E-3</v>
      </c>
      <c r="E1123" s="105" t="s">
        <v>605</v>
      </c>
      <c r="F1123" s="105">
        <v>6</v>
      </c>
    </row>
    <row r="1124" spans="2:6" x14ac:dyDescent="0.25">
      <c r="B1124" s="105" t="s">
        <v>347</v>
      </c>
      <c r="C1124" s="106">
        <v>3.2754895811554813E-3</v>
      </c>
      <c r="E1124" s="105" t="s">
        <v>752</v>
      </c>
      <c r="F1124" s="105">
        <v>6</v>
      </c>
    </row>
    <row r="1125" spans="2:6" x14ac:dyDescent="0.25">
      <c r="B1125" s="105" t="s">
        <v>609</v>
      </c>
      <c r="C1125" s="106">
        <v>3.246753246753247E-3</v>
      </c>
      <c r="E1125" s="105" t="s">
        <v>696</v>
      </c>
      <c r="F1125" s="105">
        <v>6</v>
      </c>
    </row>
    <row r="1126" spans="2:6" x14ac:dyDescent="0.25">
      <c r="B1126" s="105" t="s">
        <v>419</v>
      </c>
      <c r="C1126" s="106">
        <v>3.2418413658958289E-3</v>
      </c>
      <c r="E1126" s="105" t="s">
        <v>620</v>
      </c>
      <c r="F1126" s="105">
        <v>6</v>
      </c>
    </row>
    <row r="1127" spans="2:6" x14ac:dyDescent="0.25">
      <c r="B1127" s="105" t="s">
        <v>834</v>
      </c>
      <c r="C1127" s="106">
        <v>3.2258064516129032E-3</v>
      </c>
      <c r="E1127" s="105" t="s">
        <v>754</v>
      </c>
      <c r="F1127" s="105">
        <v>6</v>
      </c>
    </row>
    <row r="1128" spans="2:6" x14ac:dyDescent="0.25">
      <c r="B1128" s="105" t="s">
        <v>358</v>
      </c>
      <c r="C1128" s="106">
        <v>3.2071269487750557E-3</v>
      </c>
      <c r="E1128" s="105" t="s">
        <v>602</v>
      </c>
      <c r="F1128" s="105">
        <v>6</v>
      </c>
    </row>
    <row r="1129" spans="2:6" x14ac:dyDescent="0.25">
      <c r="B1129" s="105" t="s">
        <v>484</v>
      </c>
      <c r="C1129" s="106">
        <v>3.19693094629156E-3</v>
      </c>
      <c r="E1129" s="105" t="s">
        <v>725</v>
      </c>
      <c r="F1129" s="105">
        <v>6</v>
      </c>
    </row>
    <row r="1130" spans="2:6" x14ac:dyDescent="0.25">
      <c r="B1130" s="105" t="s">
        <v>578</v>
      </c>
      <c r="C1130" s="106">
        <v>3.1917015759026532E-3</v>
      </c>
      <c r="E1130" s="105" t="s">
        <v>757</v>
      </c>
      <c r="F1130" s="105">
        <v>6</v>
      </c>
    </row>
    <row r="1131" spans="2:6" x14ac:dyDescent="0.25">
      <c r="B1131" s="105" t="s">
        <v>523</v>
      </c>
      <c r="C1131" s="106">
        <v>3.1545741324921135E-3</v>
      </c>
      <c r="E1131" s="105" t="s">
        <v>697</v>
      </c>
      <c r="F1131" s="105">
        <v>6</v>
      </c>
    </row>
    <row r="1132" spans="2:6" x14ac:dyDescent="0.25">
      <c r="B1132" s="105" t="s">
        <v>824</v>
      </c>
      <c r="C1132" s="106">
        <v>3.1487798478089741E-3</v>
      </c>
      <c r="E1132" s="105" t="s">
        <v>729</v>
      </c>
      <c r="F1132" s="105">
        <v>6</v>
      </c>
    </row>
    <row r="1133" spans="2:6" x14ac:dyDescent="0.25">
      <c r="B1133" s="105" t="s">
        <v>481</v>
      </c>
      <c r="C1133" s="106">
        <v>3.1459909871609558E-3</v>
      </c>
      <c r="E1133" s="105" t="s">
        <v>835</v>
      </c>
      <c r="F1133" s="105">
        <v>6</v>
      </c>
    </row>
    <row r="1134" spans="2:6" x14ac:dyDescent="0.25">
      <c r="B1134" s="105" t="s">
        <v>563</v>
      </c>
      <c r="C1134" s="106">
        <v>3.1427716252618977E-3</v>
      </c>
      <c r="E1134" s="105" t="s">
        <v>731</v>
      </c>
      <c r="F1134" s="105">
        <v>6</v>
      </c>
    </row>
    <row r="1135" spans="2:6" x14ac:dyDescent="0.25">
      <c r="B1135" s="105" t="s">
        <v>836</v>
      </c>
      <c r="C1135" s="106">
        <v>3.1397174254317113E-3</v>
      </c>
      <c r="E1135" s="105" t="s">
        <v>733</v>
      </c>
      <c r="F1135" s="105">
        <v>6</v>
      </c>
    </row>
    <row r="1136" spans="2:6" x14ac:dyDescent="0.25">
      <c r="B1136" s="105" t="s">
        <v>361</v>
      </c>
      <c r="C1136" s="106">
        <v>3.134796238244514E-3</v>
      </c>
      <c r="E1136" s="105" t="s">
        <v>765</v>
      </c>
      <c r="F1136" s="105">
        <v>6</v>
      </c>
    </row>
    <row r="1137" spans="2:6" x14ac:dyDescent="0.25">
      <c r="B1137" s="105" t="s">
        <v>476</v>
      </c>
      <c r="C1137" s="106">
        <v>3.1333930170098479E-3</v>
      </c>
      <c r="E1137" s="105" t="s">
        <v>837</v>
      </c>
      <c r="F1137" s="105">
        <v>6</v>
      </c>
    </row>
    <row r="1138" spans="2:6" x14ac:dyDescent="0.25">
      <c r="B1138" s="105" t="s">
        <v>374</v>
      </c>
      <c r="C1138" s="106">
        <v>3.1219980787704129E-3</v>
      </c>
      <c r="E1138" s="105" t="s">
        <v>779</v>
      </c>
      <c r="F1138" s="105">
        <v>5</v>
      </c>
    </row>
    <row r="1139" spans="2:6" x14ac:dyDescent="0.25">
      <c r="B1139" s="105" t="s">
        <v>838</v>
      </c>
      <c r="C1139" s="106">
        <v>3.1201248049921998E-3</v>
      </c>
      <c r="E1139" s="105" t="s">
        <v>394</v>
      </c>
      <c r="F1139" s="105">
        <v>5</v>
      </c>
    </row>
    <row r="1140" spans="2:6" x14ac:dyDescent="0.25">
      <c r="B1140" s="105" t="s">
        <v>647</v>
      </c>
      <c r="C1140" s="106">
        <v>3.1152647975077881E-3</v>
      </c>
      <c r="E1140" s="105" t="s">
        <v>433</v>
      </c>
      <c r="F1140" s="105">
        <v>5</v>
      </c>
    </row>
    <row r="1141" spans="2:6" x14ac:dyDescent="0.25">
      <c r="B1141" s="105" t="s">
        <v>839</v>
      </c>
      <c r="C1141" s="106">
        <v>3.0959752321981426E-3</v>
      </c>
      <c r="E1141" s="105" t="s">
        <v>386</v>
      </c>
      <c r="F1141" s="105">
        <v>5</v>
      </c>
    </row>
    <row r="1142" spans="2:6" x14ac:dyDescent="0.25">
      <c r="B1142" s="105" t="s">
        <v>442</v>
      </c>
      <c r="C1142" s="106">
        <v>3.084832904884319E-3</v>
      </c>
      <c r="E1142" s="105" t="s">
        <v>210</v>
      </c>
      <c r="F1142" s="105">
        <v>5</v>
      </c>
    </row>
    <row r="1143" spans="2:6" x14ac:dyDescent="0.25">
      <c r="B1143" s="105" t="s">
        <v>697</v>
      </c>
      <c r="C1143" s="106">
        <v>3.0832476875642342E-3</v>
      </c>
      <c r="E1143" s="105" t="s">
        <v>531</v>
      </c>
      <c r="F1143" s="105">
        <v>5</v>
      </c>
    </row>
    <row r="1144" spans="2:6" x14ac:dyDescent="0.25">
      <c r="B1144" s="105" t="s">
        <v>840</v>
      </c>
      <c r="C1144" s="106">
        <v>3.0769230769230769E-3</v>
      </c>
      <c r="E1144" s="105" t="s">
        <v>717</v>
      </c>
      <c r="F1144" s="105">
        <v>5</v>
      </c>
    </row>
    <row r="1145" spans="2:6" x14ac:dyDescent="0.25">
      <c r="B1145" s="105" t="s">
        <v>562</v>
      </c>
      <c r="C1145" s="106">
        <v>3.0404378230465185E-3</v>
      </c>
      <c r="E1145" s="105" t="s">
        <v>447</v>
      </c>
      <c r="F1145" s="105">
        <v>5</v>
      </c>
    </row>
    <row r="1146" spans="2:6" x14ac:dyDescent="0.25">
      <c r="B1146" s="105" t="s">
        <v>755</v>
      </c>
      <c r="C1146" s="106">
        <v>3.0395136778115501E-3</v>
      </c>
      <c r="E1146" s="105" t="s">
        <v>528</v>
      </c>
      <c r="F1146" s="105">
        <v>5</v>
      </c>
    </row>
    <row r="1147" spans="2:6" x14ac:dyDescent="0.25">
      <c r="B1147" s="105" t="s">
        <v>542</v>
      </c>
      <c r="C1147" s="106">
        <v>2.967359050445104E-3</v>
      </c>
      <c r="E1147" s="105" t="s">
        <v>699</v>
      </c>
      <c r="F1147" s="105">
        <v>5</v>
      </c>
    </row>
    <row r="1148" spans="2:6" x14ac:dyDescent="0.25">
      <c r="B1148" s="105" t="s">
        <v>478</v>
      </c>
      <c r="C1148" s="106">
        <v>2.9432540616906051E-3</v>
      </c>
      <c r="E1148" s="105" t="s">
        <v>719</v>
      </c>
      <c r="F1148" s="105">
        <v>5</v>
      </c>
    </row>
    <row r="1149" spans="2:6" x14ac:dyDescent="0.25">
      <c r="B1149" s="105" t="s">
        <v>841</v>
      </c>
      <c r="C1149" s="106">
        <v>2.9325513196480938E-3</v>
      </c>
      <c r="E1149" s="105" t="s">
        <v>361</v>
      </c>
      <c r="F1149" s="105">
        <v>5</v>
      </c>
    </row>
    <row r="1150" spans="2:6" x14ac:dyDescent="0.25">
      <c r="B1150" s="105" t="s">
        <v>284</v>
      </c>
      <c r="C1150" s="106">
        <v>2.9268292682926829E-3</v>
      </c>
      <c r="E1150" s="105" t="s">
        <v>755</v>
      </c>
      <c r="F1150" s="105">
        <v>5</v>
      </c>
    </row>
    <row r="1151" spans="2:6" x14ac:dyDescent="0.25">
      <c r="B1151" s="105" t="s">
        <v>410</v>
      </c>
      <c r="C1151" s="106">
        <v>2.9092319627618307E-3</v>
      </c>
      <c r="E1151" s="105" t="s">
        <v>694</v>
      </c>
      <c r="F1151" s="105">
        <v>5</v>
      </c>
    </row>
    <row r="1152" spans="2:6" x14ac:dyDescent="0.25">
      <c r="B1152" s="105" t="s">
        <v>279</v>
      </c>
      <c r="C1152" s="106">
        <v>2.9015442116651913E-3</v>
      </c>
      <c r="E1152" s="105" t="s">
        <v>453</v>
      </c>
      <c r="F1152" s="105">
        <v>5</v>
      </c>
    </row>
    <row r="1153" spans="2:6" x14ac:dyDescent="0.25">
      <c r="B1153" s="105" t="s">
        <v>748</v>
      </c>
      <c r="C1153" s="106">
        <v>2.9013539651837525E-3</v>
      </c>
      <c r="E1153" s="105" t="s">
        <v>644</v>
      </c>
      <c r="F1153" s="105">
        <v>5</v>
      </c>
    </row>
    <row r="1154" spans="2:6" x14ac:dyDescent="0.25">
      <c r="B1154" s="105" t="s">
        <v>317</v>
      </c>
      <c r="C1154" s="106">
        <v>2.8989508558807287E-3</v>
      </c>
      <c r="E1154" s="105" t="s">
        <v>842</v>
      </c>
      <c r="F1154" s="105">
        <v>5</v>
      </c>
    </row>
    <row r="1155" spans="2:6" x14ac:dyDescent="0.25">
      <c r="B1155" s="105" t="s">
        <v>626</v>
      </c>
      <c r="C1155" s="106">
        <v>2.8966849050531059E-3</v>
      </c>
      <c r="E1155" s="105" t="s">
        <v>843</v>
      </c>
      <c r="F1155" s="105">
        <v>5</v>
      </c>
    </row>
    <row r="1156" spans="2:6" x14ac:dyDescent="0.25">
      <c r="B1156" s="105" t="s">
        <v>636</v>
      </c>
      <c r="C1156" s="106">
        <v>2.8797696184305254E-3</v>
      </c>
      <c r="E1156" s="105" t="s">
        <v>728</v>
      </c>
      <c r="F1156" s="105">
        <v>5</v>
      </c>
    </row>
    <row r="1157" spans="2:6" x14ac:dyDescent="0.25">
      <c r="B1157" s="105" t="s">
        <v>619</v>
      </c>
      <c r="C1157" s="106">
        <v>2.8790786948176585E-3</v>
      </c>
      <c r="E1157" s="105" t="s">
        <v>633</v>
      </c>
      <c r="F1157" s="105">
        <v>5</v>
      </c>
    </row>
    <row r="1158" spans="2:6" x14ac:dyDescent="0.25">
      <c r="B1158" s="105" t="s">
        <v>350</v>
      </c>
      <c r="C1158" s="106">
        <v>2.867764206054169E-3</v>
      </c>
      <c r="E1158" s="105" t="s">
        <v>642</v>
      </c>
      <c r="F1158" s="105">
        <v>5</v>
      </c>
    </row>
    <row r="1159" spans="2:6" x14ac:dyDescent="0.25">
      <c r="B1159" s="105" t="s">
        <v>730</v>
      </c>
      <c r="C1159" s="106">
        <v>2.8513238289205704E-3</v>
      </c>
      <c r="E1159" s="105" t="s">
        <v>681</v>
      </c>
      <c r="F1159" s="105">
        <v>5</v>
      </c>
    </row>
    <row r="1160" spans="2:6" x14ac:dyDescent="0.25">
      <c r="B1160" s="105" t="s">
        <v>672</v>
      </c>
      <c r="C1160" s="106">
        <v>2.843601895734597E-3</v>
      </c>
      <c r="E1160" s="105" t="s">
        <v>844</v>
      </c>
      <c r="F1160" s="105">
        <v>5</v>
      </c>
    </row>
    <row r="1161" spans="2:6" x14ac:dyDescent="0.25">
      <c r="B1161" s="105" t="s">
        <v>308</v>
      </c>
      <c r="C1161" s="106">
        <v>2.8133352088901393E-3</v>
      </c>
      <c r="E1161" s="105" t="s">
        <v>706</v>
      </c>
      <c r="F1161" s="105">
        <v>5</v>
      </c>
    </row>
    <row r="1162" spans="2:6" x14ac:dyDescent="0.25">
      <c r="B1162" s="105" t="s">
        <v>356</v>
      </c>
      <c r="C1162" s="106">
        <v>2.8044663723708128E-3</v>
      </c>
      <c r="E1162" s="105" t="s">
        <v>667</v>
      </c>
      <c r="F1162" s="105">
        <v>5</v>
      </c>
    </row>
    <row r="1163" spans="2:6" x14ac:dyDescent="0.25">
      <c r="B1163" s="105" t="s">
        <v>716</v>
      </c>
      <c r="C1163" s="106">
        <v>2.7932960893854749E-3</v>
      </c>
      <c r="E1163" s="105" t="s">
        <v>686</v>
      </c>
      <c r="F1163" s="105">
        <v>5</v>
      </c>
    </row>
    <row r="1164" spans="2:6" x14ac:dyDescent="0.25">
      <c r="B1164" s="105" t="s">
        <v>694</v>
      </c>
      <c r="C1164" s="106">
        <v>2.788622420524261E-3</v>
      </c>
      <c r="E1164" s="105" t="s">
        <v>770</v>
      </c>
      <c r="F1164" s="105">
        <v>4</v>
      </c>
    </row>
    <row r="1165" spans="2:6" x14ac:dyDescent="0.25">
      <c r="B1165" s="105" t="s">
        <v>675</v>
      </c>
      <c r="C1165" s="106">
        <v>2.7598896044158236E-3</v>
      </c>
      <c r="E1165" s="105" t="s">
        <v>283</v>
      </c>
      <c r="F1165" s="105">
        <v>4</v>
      </c>
    </row>
    <row r="1166" spans="2:6" x14ac:dyDescent="0.25">
      <c r="B1166" s="105" t="s">
        <v>465</v>
      </c>
      <c r="C1166" s="106">
        <v>2.7545761507019725E-3</v>
      </c>
      <c r="E1166" s="105" t="s">
        <v>206</v>
      </c>
      <c r="F1166" s="105">
        <v>4</v>
      </c>
    </row>
    <row r="1167" spans="2:6" x14ac:dyDescent="0.25">
      <c r="B1167" s="105" t="s">
        <v>285</v>
      </c>
      <c r="C1167" s="106">
        <v>2.7524677296886864E-3</v>
      </c>
      <c r="E1167" s="105" t="s">
        <v>396</v>
      </c>
      <c r="F1167" s="105">
        <v>4</v>
      </c>
    </row>
    <row r="1168" spans="2:6" x14ac:dyDescent="0.25">
      <c r="B1168" s="105" t="s">
        <v>527</v>
      </c>
      <c r="C1168" s="106">
        <v>2.7495417430428264E-3</v>
      </c>
      <c r="E1168" s="105" t="s">
        <v>776</v>
      </c>
      <c r="F1168" s="105">
        <v>4</v>
      </c>
    </row>
    <row r="1169" spans="2:6" x14ac:dyDescent="0.25">
      <c r="B1169" s="105" t="s">
        <v>321</v>
      </c>
      <c r="C1169" s="106">
        <v>2.7432861680623736E-3</v>
      </c>
      <c r="E1169" s="105" t="s">
        <v>173</v>
      </c>
      <c r="F1169" s="105">
        <v>4</v>
      </c>
    </row>
    <row r="1170" spans="2:6" x14ac:dyDescent="0.25">
      <c r="B1170" s="105" t="s">
        <v>415</v>
      </c>
      <c r="C1170" s="106">
        <v>2.7404299049413375E-3</v>
      </c>
      <c r="E1170" s="105" t="s">
        <v>546</v>
      </c>
      <c r="F1170" s="105">
        <v>4</v>
      </c>
    </row>
    <row r="1171" spans="2:6" x14ac:dyDescent="0.25">
      <c r="B1171" s="105" t="s">
        <v>425</v>
      </c>
      <c r="C1171" s="106">
        <v>2.7208175724998339E-3</v>
      </c>
      <c r="E1171" s="105" t="s">
        <v>783</v>
      </c>
      <c r="F1171" s="105">
        <v>4</v>
      </c>
    </row>
    <row r="1172" spans="2:6" x14ac:dyDescent="0.25">
      <c r="B1172" s="105" t="s">
        <v>708</v>
      </c>
      <c r="C1172" s="106">
        <v>2.7100271002710027E-3</v>
      </c>
      <c r="E1172" s="105" t="s">
        <v>786</v>
      </c>
      <c r="F1172" s="105">
        <v>4</v>
      </c>
    </row>
    <row r="1173" spans="2:6" x14ac:dyDescent="0.25">
      <c r="B1173" s="105" t="s">
        <v>371</v>
      </c>
      <c r="C1173" s="106">
        <v>2.7015106406439518E-3</v>
      </c>
      <c r="E1173" s="105" t="s">
        <v>224</v>
      </c>
      <c r="F1173" s="105">
        <v>4</v>
      </c>
    </row>
    <row r="1174" spans="2:6" x14ac:dyDescent="0.25">
      <c r="B1174" s="105" t="s">
        <v>845</v>
      </c>
      <c r="C1174" s="106">
        <v>2.6954177897574125E-3</v>
      </c>
      <c r="E1174" s="105" t="s">
        <v>794</v>
      </c>
      <c r="F1174" s="105">
        <v>4</v>
      </c>
    </row>
    <row r="1175" spans="2:6" x14ac:dyDescent="0.25">
      <c r="B1175" s="105" t="s">
        <v>846</v>
      </c>
      <c r="C1175" s="106">
        <v>2.6881720430107529E-3</v>
      </c>
      <c r="E1175" s="105" t="s">
        <v>640</v>
      </c>
      <c r="F1175" s="105">
        <v>4</v>
      </c>
    </row>
    <row r="1176" spans="2:6" x14ac:dyDescent="0.25">
      <c r="B1176" s="105" t="s">
        <v>729</v>
      </c>
      <c r="C1176" s="106">
        <v>2.6845637583892616E-3</v>
      </c>
      <c r="E1176" s="105" t="s">
        <v>420</v>
      </c>
      <c r="F1176" s="105">
        <v>4</v>
      </c>
    </row>
    <row r="1177" spans="2:6" x14ac:dyDescent="0.25">
      <c r="B1177" s="105" t="s">
        <v>579</v>
      </c>
      <c r="C1177" s="106">
        <v>2.6737967914438501E-3</v>
      </c>
      <c r="E1177" s="105" t="s">
        <v>649</v>
      </c>
      <c r="F1177" s="105">
        <v>4</v>
      </c>
    </row>
    <row r="1178" spans="2:6" x14ac:dyDescent="0.25">
      <c r="B1178" s="105" t="s">
        <v>453</v>
      </c>
      <c r="C1178" s="106">
        <v>2.6737967914438501E-3</v>
      </c>
      <c r="E1178" s="105" t="s">
        <v>673</v>
      </c>
      <c r="F1178" s="105">
        <v>4</v>
      </c>
    </row>
    <row r="1179" spans="2:6" x14ac:dyDescent="0.25">
      <c r="B1179" s="105" t="s">
        <v>379</v>
      </c>
      <c r="C1179" s="106">
        <v>2.6727140195999029E-3</v>
      </c>
      <c r="E1179" s="105" t="s">
        <v>265</v>
      </c>
      <c r="F1179" s="105">
        <v>4</v>
      </c>
    </row>
    <row r="1180" spans="2:6" x14ac:dyDescent="0.25">
      <c r="B1180" s="105" t="s">
        <v>530</v>
      </c>
      <c r="C1180" s="106">
        <v>2.6705511046370479E-3</v>
      </c>
      <c r="E1180" s="105" t="s">
        <v>270</v>
      </c>
      <c r="F1180" s="105">
        <v>4</v>
      </c>
    </row>
    <row r="1181" spans="2:6" x14ac:dyDescent="0.25">
      <c r="B1181" s="105" t="s">
        <v>547</v>
      </c>
      <c r="C1181" s="106">
        <v>2.6534796767579303E-3</v>
      </c>
      <c r="E1181" s="105" t="s">
        <v>808</v>
      </c>
      <c r="F1181" s="105">
        <v>4</v>
      </c>
    </row>
    <row r="1182" spans="2:6" x14ac:dyDescent="0.25">
      <c r="B1182" s="105" t="s">
        <v>847</v>
      </c>
      <c r="C1182" s="106">
        <v>2.6455026455026454E-3</v>
      </c>
      <c r="E1182" s="105" t="s">
        <v>382</v>
      </c>
      <c r="F1182" s="105">
        <v>4</v>
      </c>
    </row>
    <row r="1183" spans="2:6" x14ac:dyDescent="0.25">
      <c r="B1183" s="105" t="s">
        <v>721</v>
      </c>
      <c r="C1183" s="106">
        <v>2.6246719160104987E-3</v>
      </c>
      <c r="E1183" s="105" t="s">
        <v>810</v>
      </c>
      <c r="F1183" s="105">
        <v>4</v>
      </c>
    </row>
    <row r="1184" spans="2:6" x14ac:dyDescent="0.25">
      <c r="B1184" s="105" t="s">
        <v>581</v>
      </c>
      <c r="C1184" s="106">
        <v>2.6212319790301442E-3</v>
      </c>
      <c r="E1184" s="105" t="s">
        <v>720</v>
      </c>
      <c r="F1184" s="105">
        <v>4</v>
      </c>
    </row>
    <row r="1185" spans="2:6" x14ac:dyDescent="0.25">
      <c r="B1185" s="105" t="s">
        <v>848</v>
      </c>
      <c r="C1185" s="106">
        <v>2.617801047120419E-3</v>
      </c>
      <c r="E1185" s="105" t="s">
        <v>828</v>
      </c>
      <c r="F1185" s="105">
        <v>4</v>
      </c>
    </row>
    <row r="1186" spans="2:6" x14ac:dyDescent="0.25">
      <c r="B1186" s="105" t="s">
        <v>644</v>
      </c>
      <c r="C1186" s="106">
        <v>2.617801047120419E-3</v>
      </c>
      <c r="E1186" s="105" t="s">
        <v>609</v>
      </c>
      <c r="F1186" s="105">
        <v>4</v>
      </c>
    </row>
    <row r="1187" spans="2:6" x14ac:dyDescent="0.25">
      <c r="B1187" s="105" t="s">
        <v>665</v>
      </c>
      <c r="C1187" s="106">
        <v>2.6130653266331657E-3</v>
      </c>
      <c r="E1187" s="105" t="s">
        <v>636</v>
      </c>
      <c r="F1187" s="105">
        <v>4</v>
      </c>
    </row>
    <row r="1188" spans="2:6" x14ac:dyDescent="0.25">
      <c r="B1188" s="105" t="s">
        <v>470</v>
      </c>
      <c r="C1188" s="106">
        <v>2.590541982018591E-3</v>
      </c>
      <c r="E1188" s="105" t="s">
        <v>759</v>
      </c>
      <c r="F1188" s="105">
        <v>4</v>
      </c>
    </row>
    <row r="1189" spans="2:6" x14ac:dyDescent="0.25">
      <c r="B1189" s="105" t="s">
        <v>750</v>
      </c>
      <c r="C1189" s="106">
        <v>2.5839793281653748E-3</v>
      </c>
      <c r="E1189" s="105" t="s">
        <v>659</v>
      </c>
      <c r="F1189" s="105">
        <v>4</v>
      </c>
    </row>
    <row r="1190" spans="2:6" x14ac:dyDescent="0.25">
      <c r="B1190" s="105" t="s">
        <v>842</v>
      </c>
      <c r="C1190" s="106">
        <v>2.5786487880350697E-3</v>
      </c>
      <c r="E1190" s="105" t="s">
        <v>625</v>
      </c>
      <c r="F1190" s="105">
        <v>4</v>
      </c>
    </row>
    <row r="1191" spans="2:6" x14ac:dyDescent="0.25">
      <c r="B1191" s="105" t="s">
        <v>849</v>
      </c>
      <c r="C1191" s="106">
        <v>2.5706940874035988E-3</v>
      </c>
      <c r="E1191" s="105" t="s">
        <v>687</v>
      </c>
      <c r="F1191" s="105">
        <v>4</v>
      </c>
    </row>
    <row r="1192" spans="2:6" x14ac:dyDescent="0.25">
      <c r="B1192" s="105" t="s">
        <v>850</v>
      </c>
      <c r="C1192" s="106">
        <v>2.5641025641025641E-3</v>
      </c>
      <c r="E1192" s="105" t="s">
        <v>851</v>
      </c>
      <c r="F1192" s="105">
        <v>4</v>
      </c>
    </row>
    <row r="1193" spans="2:6" x14ac:dyDescent="0.25">
      <c r="B1193" s="105" t="s">
        <v>504</v>
      </c>
      <c r="C1193" s="106">
        <v>2.5641025641025641E-3</v>
      </c>
      <c r="E1193" s="103"/>
      <c r="F1193" s="103">
        <v>3</v>
      </c>
    </row>
    <row r="1194" spans="2:6" x14ac:dyDescent="0.25">
      <c r="B1194" s="105" t="s">
        <v>529</v>
      </c>
      <c r="C1194" s="106">
        <v>2.5571228243834033E-3</v>
      </c>
      <c r="E1194" s="103"/>
      <c r="F1194" s="103">
        <v>3</v>
      </c>
    </row>
    <row r="1195" spans="2:6" x14ac:dyDescent="0.25">
      <c r="B1195" s="105" t="s">
        <v>852</v>
      </c>
      <c r="C1195" s="106">
        <v>2.5380710659898475E-3</v>
      </c>
      <c r="E1195" s="103"/>
      <c r="F1195" s="103">
        <v>3</v>
      </c>
    </row>
    <row r="1196" spans="2:6" x14ac:dyDescent="0.25">
      <c r="B1196" s="105" t="s">
        <v>595</v>
      </c>
      <c r="C1196" s="106">
        <v>2.5350233488992662E-3</v>
      </c>
      <c r="E1196" s="105" t="s">
        <v>239</v>
      </c>
      <c r="F1196" s="105">
        <v>3</v>
      </c>
    </row>
    <row r="1197" spans="2:6" x14ac:dyDescent="0.25">
      <c r="B1197" s="105" t="s">
        <v>495</v>
      </c>
      <c r="C1197" s="106">
        <v>2.5283846961167825E-3</v>
      </c>
      <c r="E1197" s="105" t="s">
        <v>186</v>
      </c>
      <c r="F1197" s="105">
        <v>3</v>
      </c>
    </row>
    <row r="1198" spans="2:6" x14ac:dyDescent="0.25">
      <c r="B1198" s="105" t="s">
        <v>384</v>
      </c>
      <c r="C1198" s="106">
        <v>2.5272161741835149E-3</v>
      </c>
      <c r="E1198" s="105" t="s">
        <v>310</v>
      </c>
      <c r="F1198" s="105">
        <v>3</v>
      </c>
    </row>
    <row r="1199" spans="2:6" x14ac:dyDescent="0.25">
      <c r="B1199" s="105" t="s">
        <v>559</v>
      </c>
      <c r="C1199" s="106">
        <v>2.5204032645223234E-3</v>
      </c>
      <c r="E1199" s="105" t="s">
        <v>340</v>
      </c>
      <c r="F1199" s="105">
        <v>3</v>
      </c>
    </row>
    <row r="1200" spans="2:6" x14ac:dyDescent="0.25">
      <c r="B1200" s="105" t="s">
        <v>624</v>
      </c>
      <c r="C1200" s="106">
        <v>2.5122998011095992E-3</v>
      </c>
      <c r="E1200" s="105" t="s">
        <v>416</v>
      </c>
      <c r="F1200" s="105">
        <v>3</v>
      </c>
    </row>
    <row r="1201" spans="2:6" x14ac:dyDescent="0.25">
      <c r="B1201" s="105" t="s">
        <v>664</v>
      </c>
      <c r="C1201" s="106">
        <v>2.5081514923501378E-3</v>
      </c>
      <c r="E1201" s="105" t="s">
        <v>780</v>
      </c>
      <c r="F1201" s="105">
        <v>3</v>
      </c>
    </row>
    <row r="1202" spans="2:6" x14ac:dyDescent="0.25">
      <c r="B1202" s="105" t="s">
        <v>319</v>
      </c>
      <c r="C1202" s="106">
        <v>2.5022078304386222E-3</v>
      </c>
      <c r="E1202" s="105" t="s">
        <v>179</v>
      </c>
      <c r="F1202" s="105">
        <v>3</v>
      </c>
    </row>
    <row r="1203" spans="2:6" x14ac:dyDescent="0.25">
      <c r="B1203" s="105" t="s">
        <v>767</v>
      </c>
      <c r="C1203" s="106">
        <v>2.4708304735758407E-3</v>
      </c>
      <c r="E1203" s="105" t="s">
        <v>520</v>
      </c>
      <c r="F1203" s="105">
        <v>3</v>
      </c>
    </row>
    <row r="1204" spans="2:6" x14ac:dyDescent="0.25">
      <c r="B1204" s="105" t="s">
        <v>488</v>
      </c>
      <c r="C1204" s="106">
        <v>2.4602573807721425E-3</v>
      </c>
      <c r="E1204" s="105" t="s">
        <v>788</v>
      </c>
      <c r="F1204" s="105">
        <v>3</v>
      </c>
    </row>
    <row r="1205" spans="2:6" x14ac:dyDescent="0.25">
      <c r="B1205" s="105" t="s">
        <v>742</v>
      </c>
      <c r="C1205" s="106">
        <v>2.4597220514081908E-3</v>
      </c>
      <c r="E1205" s="105" t="s">
        <v>163</v>
      </c>
      <c r="F1205" s="105">
        <v>3</v>
      </c>
    </row>
    <row r="1206" spans="2:6" x14ac:dyDescent="0.25">
      <c r="B1206" s="105" t="s">
        <v>508</v>
      </c>
      <c r="C1206" s="106">
        <v>2.4479804161566705E-3</v>
      </c>
      <c r="E1206" s="105" t="s">
        <v>534</v>
      </c>
      <c r="F1206" s="105">
        <v>3</v>
      </c>
    </row>
    <row r="1207" spans="2:6" x14ac:dyDescent="0.25">
      <c r="B1207" s="105" t="s">
        <v>692</v>
      </c>
      <c r="C1207" s="106">
        <v>2.4140012070006035E-3</v>
      </c>
      <c r="E1207" s="105" t="s">
        <v>791</v>
      </c>
      <c r="F1207" s="105">
        <v>3</v>
      </c>
    </row>
    <row r="1208" spans="2:6" x14ac:dyDescent="0.25">
      <c r="B1208" s="105" t="s">
        <v>468</v>
      </c>
      <c r="C1208" s="106">
        <v>2.4132938012824934E-3</v>
      </c>
      <c r="E1208" s="105" t="s">
        <v>793</v>
      </c>
      <c r="F1208" s="105">
        <v>3</v>
      </c>
    </row>
    <row r="1209" spans="2:6" x14ac:dyDescent="0.25">
      <c r="B1209" s="105" t="s">
        <v>843</v>
      </c>
      <c r="C1209" s="106">
        <v>2.4073182474723159E-3</v>
      </c>
      <c r="E1209" s="105" t="s">
        <v>795</v>
      </c>
      <c r="F1209" s="105">
        <v>3</v>
      </c>
    </row>
    <row r="1210" spans="2:6" x14ac:dyDescent="0.25">
      <c r="B1210" s="105" t="s">
        <v>395</v>
      </c>
      <c r="C1210" s="106">
        <v>2.4067388688327317E-3</v>
      </c>
      <c r="E1210" s="105" t="s">
        <v>656</v>
      </c>
      <c r="F1210" s="105">
        <v>3</v>
      </c>
    </row>
    <row r="1211" spans="2:6" x14ac:dyDescent="0.25">
      <c r="B1211" s="105" t="s">
        <v>611</v>
      </c>
      <c r="C1211" s="106">
        <v>2.3923444976076554E-3</v>
      </c>
      <c r="E1211" s="105" t="s">
        <v>438</v>
      </c>
      <c r="F1211" s="105">
        <v>3</v>
      </c>
    </row>
    <row r="1212" spans="2:6" x14ac:dyDescent="0.25">
      <c r="B1212" s="105" t="s">
        <v>835</v>
      </c>
      <c r="C1212" s="106">
        <v>2.3856858846918491E-3</v>
      </c>
      <c r="E1212" s="105" t="s">
        <v>462</v>
      </c>
      <c r="F1212" s="105">
        <v>3</v>
      </c>
    </row>
    <row r="1213" spans="2:6" x14ac:dyDescent="0.25">
      <c r="B1213" s="105" t="s">
        <v>482</v>
      </c>
      <c r="C1213" s="106">
        <v>2.3847038283013244E-3</v>
      </c>
      <c r="E1213" s="105" t="s">
        <v>353</v>
      </c>
      <c r="F1213" s="105">
        <v>3</v>
      </c>
    </row>
    <row r="1214" spans="2:6" x14ac:dyDescent="0.25">
      <c r="B1214" s="105" t="s">
        <v>853</v>
      </c>
      <c r="C1214" s="106">
        <v>2.3781212841854932E-3</v>
      </c>
      <c r="E1214" s="105" t="s">
        <v>693</v>
      </c>
      <c r="F1214" s="105">
        <v>3</v>
      </c>
    </row>
    <row r="1215" spans="2:6" x14ac:dyDescent="0.25">
      <c r="B1215" s="105" t="s">
        <v>691</v>
      </c>
      <c r="C1215" s="106">
        <v>2.374222724703222E-3</v>
      </c>
      <c r="E1215" s="105" t="s">
        <v>372</v>
      </c>
      <c r="F1215" s="105">
        <v>3</v>
      </c>
    </row>
    <row r="1216" spans="2:6" x14ac:dyDescent="0.25">
      <c r="B1216" s="105" t="s">
        <v>571</v>
      </c>
      <c r="C1216" s="106">
        <v>2.3741097088591776E-3</v>
      </c>
      <c r="E1216" s="105" t="s">
        <v>510</v>
      </c>
      <c r="F1216" s="105">
        <v>3</v>
      </c>
    </row>
    <row r="1217" spans="2:6" x14ac:dyDescent="0.25">
      <c r="B1217" s="105" t="s">
        <v>320</v>
      </c>
      <c r="C1217" s="106">
        <v>2.3388954827899184E-3</v>
      </c>
      <c r="E1217" s="105" t="s">
        <v>718</v>
      </c>
      <c r="F1217" s="105">
        <v>3</v>
      </c>
    </row>
    <row r="1218" spans="2:6" x14ac:dyDescent="0.25">
      <c r="B1218" s="105" t="s">
        <v>441</v>
      </c>
      <c r="C1218" s="106">
        <v>2.3387253946599105E-3</v>
      </c>
      <c r="E1218" s="105" t="s">
        <v>726</v>
      </c>
      <c r="F1218" s="105">
        <v>3</v>
      </c>
    </row>
    <row r="1219" spans="2:6" x14ac:dyDescent="0.25">
      <c r="B1219" s="105" t="s">
        <v>705</v>
      </c>
      <c r="C1219" s="106">
        <v>2.3382696804364772E-3</v>
      </c>
      <c r="E1219" s="105" t="s">
        <v>737</v>
      </c>
      <c r="F1219" s="105">
        <v>3</v>
      </c>
    </row>
    <row r="1220" spans="2:6" x14ac:dyDescent="0.25">
      <c r="B1220" s="105" t="s">
        <v>711</v>
      </c>
      <c r="C1220" s="106">
        <v>2.3114706732158337E-3</v>
      </c>
      <c r="E1220" s="105" t="s">
        <v>647</v>
      </c>
      <c r="F1220" s="105">
        <v>3</v>
      </c>
    </row>
    <row r="1221" spans="2:6" x14ac:dyDescent="0.25">
      <c r="B1221" s="105" t="s">
        <v>585</v>
      </c>
      <c r="C1221" s="106">
        <v>2.3072082779836398E-3</v>
      </c>
      <c r="E1221" s="105" t="s">
        <v>748</v>
      </c>
      <c r="F1221" s="105">
        <v>3</v>
      </c>
    </row>
    <row r="1222" spans="2:6" x14ac:dyDescent="0.25">
      <c r="B1222" s="105" t="s">
        <v>653</v>
      </c>
      <c r="C1222" s="106">
        <v>2.2988505747126436E-3</v>
      </c>
      <c r="E1222" s="105" t="s">
        <v>672</v>
      </c>
      <c r="F1222" s="105">
        <v>3</v>
      </c>
    </row>
    <row r="1223" spans="2:6" x14ac:dyDescent="0.25">
      <c r="B1223" s="105" t="s">
        <v>728</v>
      </c>
      <c r="C1223" s="106">
        <v>2.2841480127912287E-3</v>
      </c>
      <c r="E1223" s="105" t="s">
        <v>675</v>
      </c>
      <c r="F1223" s="105">
        <v>3</v>
      </c>
    </row>
    <row r="1224" spans="2:6" x14ac:dyDescent="0.25">
      <c r="B1224" s="105" t="s">
        <v>430</v>
      </c>
      <c r="C1224" s="106">
        <v>2.257540184215279E-3</v>
      </c>
      <c r="E1224" s="105" t="s">
        <v>750</v>
      </c>
      <c r="F1224" s="105">
        <v>3</v>
      </c>
    </row>
    <row r="1225" spans="2:6" x14ac:dyDescent="0.25">
      <c r="B1225" s="105" t="s">
        <v>456</v>
      </c>
      <c r="C1225" s="106">
        <v>2.2471910112359553E-3</v>
      </c>
      <c r="E1225" s="105" t="s">
        <v>556</v>
      </c>
      <c r="F1225" s="105">
        <v>3</v>
      </c>
    </row>
    <row r="1226" spans="2:6" x14ac:dyDescent="0.25">
      <c r="B1226" s="105" t="s">
        <v>741</v>
      </c>
      <c r="C1226" s="106">
        <v>2.2114108801415304E-3</v>
      </c>
      <c r="E1226" s="105" t="s">
        <v>854</v>
      </c>
      <c r="F1226" s="105">
        <v>3</v>
      </c>
    </row>
    <row r="1227" spans="2:6" x14ac:dyDescent="0.25">
      <c r="B1227" s="105" t="s">
        <v>603</v>
      </c>
      <c r="C1227" s="106">
        <v>2.1999511121975068E-3</v>
      </c>
      <c r="E1227" s="105" t="s">
        <v>683</v>
      </c>
      <c r="F1227" s="105">
        <v>3</v>
      </c>
    </row>
    <row r="1228" spans="2:6" x14ac:dyDescent="0.25">
      <c r="B1228" s="105" t="s">
        <v>553</v>
      </c>
      <c r="C1228" s="106">
        <v>2.1917808219178081E-3</v>
      </c>
      <c r="E1228" s="105" t="s">
        <v>701</v>
      </c>
      <c r="F1228" s="105">
        <v>3</v>
      </c>
    </row>
    <row r="1229" spans="2:6" x14ac:dyDescent="0.25">
      <c r="B1229" s="105" t="s">
        <v>601</v>
      </c>
      <c r="C1229" s="106">
        <v>2.1881838074398249E-3</v>
      </c>
      <c r="E1229" s="105" t="s">
        <v>680</v>
      </c>
      <c r="F1229" s="105">
        <v>3</v>
      </c>
    </row>
    <row r="1230" spans="2:6" x14ac:dyDescent="0.25">
      <c r="B1230" s="105" t="s">
        <v>574</v>
      </c>
      <c r="C1230" s="106">
        <v>2.1865889212827989E-3</v>
      </c>
      <c r="E1230" s="105" t="s">
        <v>682</v>
      </c>
      <c r="F1230" s="105">
        <v>3</v>
      </c>
    </row>
    <row r="1231" spans="2:6" x14ac:dyDescent="0.25">
      <c r="B1231" s="105" t="s">
        <v>532</v>
      </c>
      <c r="C1231" s="106">
        <v>2.184819550089011E-3</v>
      </c>
      <c r="E1231" s="105" t="s">
        <v>855</v>
      </c>
      <c r="F1231" s="105">
        <v>3</v>
      </c>
    </row>
    <row r="1232" spans="2:6" x14ac:dyDescent="0.25">
      <c r="B1232" s="105" t="s">
        <v>556</v>
      </c>
      <c r="C1232" s="106">
        <v>2.1834061135371178E-3</v>
      </c>
      <c r="E1232" s="103"/>
      <c r="F1232" s="103">
        <v>2</v>
      </c>
    </row>
    <row r="1233" spans="2:6" x14ac:dyDescent="0.25">
      <c r="B1233" s="105" t="s">
        <v>631</v>
      </c>
      <c r="C1233" s="106">
        <v>2.1739130434782609E-3</v>
      </c>
      <c r="E1233" s="103"/>
      <c r="F1233" s="103">
        <v>2</v>
      </c>
    </row>
    <row r="1234" spans="2:6" x14ac:dyDescent="0.25">
      <c r="B1234" s="105" t="s">
        <v>291</v>
      </c>
      <c r="C1234" s="106">
        <v>2.1739130434782609E-3</v>
      </c>
      <c r="E1234" s="103"/>
      <c r="F1234" s="103">
        <v>2</v>
      </c>
    </row>
    <row r="1235" spans="2:6" x14ac:dyDescent="0.25">
      <c r="B1235" s="105" t="s">
        <v>633</v>
      </c>
      <c r="C1235" s="106">
        <v>2.1645021645021645E-3</v>
      </c>
      <c r="E1235" s="103"/>
      <c r="F1235" s="103">
        <v>2</v>
      </c>
    </row>
    <row r="1236" spans="2:6" x14ac:dyDescent="0.25">
      <c r="B1236" s="105" t="s">
        <v>639</v>
      </c>
      <c r="C1236" s="106">
        <v>2.1551724137931034E-3</v>
      </c>
      <c r="E1236" s="103"/>
      <c r="F1236" s="103">
        <v>2</v>
      </c>
    </row>
    <row r="1237" spans="2:6" x14ac:dyDescent="0.25">
      <c r="B1237" s="105" t="s">
        <v>654</v>
      </c>
      <c r="C1237" s="106">
        <v>2.1452322213879652E-3</v>
      </c>
      <c r="E1237" s="105" t="s">
        <v>157</v>
      </c>
      <c r="F1237" s="105">
        <v>2</v>
      </c>
    </row>
    <row r="1238" spans="2:6" x14ac:dyDescent="0.25">
      <c r="B1238" s="105" t="s">
        <v>856</v>
      </c>
      <c r="C1238" s="106">
        <v>2.136752136752137E-3</v>
      </c>
      <c r="E1238" s="105" t="s">
        <v>159</v>
      </c>
      <c r="F1238" s="105">
        <v>2</v>
      </c>
    </row>
    <row r="1239" spans="2:6" x14ac:dyDescent="0.25">
      <c r="B1239" s="105" t="s">
        <v>583</v>
      </c>
      <c r="C1239" s="106">
        <v>2.1335959297554569E-3</v>
      </c>
      <c r="E1239" s="105" t="s">
        <v>775</v>
      </c>
      <c r="F1239" s="105">
        <v>2</v>
      </c>
    </row>
    <row r="1240" spans="2:6" x14ac:dyDescent="0.25">
      <c r="B1240" s="105" t="s">
        <v>492</v>
      </c>
      <c r="C1240" s="106">
        <v>2.1241830065359475E-3</v>
      </c>
      <c r="E1240" s="105" t="s">
        <v>249</v>
      </c>
      <c r="F1240" s="105">
        <v>2</v>
      </c>
    </row>
    <row r="1241" spans="2:6" x14ac:dyDescent="0.25">
      <c r="B1241" s="105" t="s">
        <v>264</v>
      </c>
      <c r="C1241" s="106">
        <v>2.1193771626297577E-3</v>
      </c>
      <c r="E1241" s="105" t="s">
        <v>166</v>
      </c>
      <c r="F1241" s="105">
        <v>2</v>
      </c>
    </row>
    <row r="1242" spans="2:6" x14ac:dyDescent="0.25">
      <c r="B1242" s="105" t="s">
        <v>584</v>
      </c>
      <c r="C1242" s="106">
        <v>2.1174809818837736E-3</v>
      </c>
      <c r="E1242" s="105" t="s">
        <v>181</v>
      </c>
      <c r="F1242" s="105">
        <v>2</v>
      </c>
    </row>
    <row r="1243" spans="2:6" x14ac:dyDescent="0.25">
      <c r="B1243" s="105" t="s">
        <v>857</v>
      </c>
      <c r="C1243" s="106">
        <v>2.1097046413502108E-3</v>
      </c>
      <c r="E1243" s="105" t="s">
        <v>782</v>
      </c>
      <c r="F1243" s="105">
        <v>2</v>
      </c>
    </row>
    <row r="1244" spans="2:6" x14ac:dyDescent="0.25">
      <c r="B1244" s="105" t="s">
        <v>641</v>
      </c>
      <c r="C1244" s="106">
        <v>2.1052631578947368E-3</v>
      </c>
      <c r="E1244" s="105" t="s">
        <v>329</v>
      </c>
      <c r="F1244" s="105">
        <v>2</v>
      </c>
    </row>
    <row r="1245" spans="2:6" x14ac:dyDescent="0.25">
      <c r="B1245" s="105" t="s">
        <v>580</v>
      </c>
      <c r="C1245" s="106">
        <v>2.1000131250820319E-3</v>
      </c>
      <c r="E1245" s="105" t="s">
        <v>199</v>
      </c>
      <c r="F1245" s="105">
        <v>2</v>
      </c>
    </row>
    <row r="1246" spans="2:6" x14ac:dyDescent="0.25">
      <c r="B1246" s="105" t="s">
        <v>731</v>
      </c>
      <c r="C1246" s="106">
        <v>2.0782819535850364E-3</v>
      </c>
      <c r="E1246" s="105" t="s">
        <v>203</v>
      </c>
      <c r="F1246" s="105">
        <v>2</v>
      </c>
    </row>
    <row r="1247" spans="2:6" x14ac:dyDescent="0.25">
      <c r="B1247" s="105" t="s">
        <v>345</v>
      </c>
      <c r="C1247" s="106">
        <v>2.070393374741201E-3</v>
      </c>
      <c r="E1247" s="105" t="s">
        <v>337</v>
      </c>
      <c r="F1247" s="105">
        <v>2</v>
      </c>
    </row>
    <row r="1248" spans="2:6" x14ac:dyDescent="0.25">
      <c r="B1248" s="105" t="s">
        <v>458</v>
      </c>
      <c r="C1248" s="106">
        <v>2.0661157024793389E-3</v>
      </c>
      <c r="E1248" s="105" t="s">
        <v>380</v>
      </c>
      <c r="F1248" s="105">
        <v>2</v>
      </c>
    </row>
    <row r="1249" spans="2:6" x14ac:dyDescent="0.25">
      <c r="B1249" s="105" t="s">
        <v>367</v>
      </c>
      <c r="C1249" s="106">
        <v>2.0629190304280558E-3</v>
      </c>
      <c r="E1249" s="105" t="s">
        <v>789</v>
      </c>
      <c r="F1249" s="105">
        <v>2</v>
      </c>
    </row>
    <row r="1250" spans="2:6" x14ac:dyDescent="0.25">
      <c r="B1250" s="105" t="s">
        <v>622</v>
      </c>
      <c r="C1250" s="106">
        <v>2.0269025244149621E-3</v>
      </c>
      <c r="E1250" s="105" t="s">
        <v>423</v>
      </c>
      <c r="F1250" s="105">
        <v>2</v>
      </c>
    </row>
    <row r="1251" spans="2:6" x14ac:dyDescent="0.25">
      <c r="B1251" s="105" t="s">
        <v>464</v>
      </c>
      <c r="C1251" s="106">
        <v>2.0236446905953775E-3</v>
      </c>
      <c r="E1251" s="105" t="s">
        <v>797</v>
      </c>
      <c r="F1251" s="105">
        <v>2</v>
      </c>
    </row>
    <row r="1252" spans="2:6" x14ac:dyDescent="0.25">
      <c r="B1252" s="105" t="s">
        <v>366</v>
      </c>
      <c r="C1252" s="106">
        <v>2.0092735703245751E-3</v>
      </c>
      <c r="E1252" s="105" t="s">
        <v>801</v>
      </c>
      <c r="F1252" s="105">
        <v>2</v>
      </c>
    </row>
    <row r="1253" spans="2:6" x14ac:dyDescent="0.25">
      <c r="B1253" s="105" t="s">
        <v>735</v>
      </c>
      <c r="C1253" s="106">
        <v>2.0031159581571333E-3</v>
      </c>
      <c r="E1253" s="105" t="s">
        <v>483</v>
      </c>
      <c r="F1253" s="105">
        <v>2</v>
      </c>
    </row>
    <row r="1254" spans="2:6" x14ac:dyDescent="0.25">
      <c r="B1254" s="105" t="s">
        <v>739</v>
      </c>
      <c r="C1254" s="106">
        <v>1.977587343441002E-3</v>
      </c>
      <c r="E1254" s="105" t="s">
        <v>806</v>
      </c>
      <c r="F1254" s="105">
        <v>2</v>
      </c>
    </row>
    <row r="1255" spans="2:6" x14ac:dyDescent="0.25">
      <c r="B1255" s="105" t="s">
        <v>301</v>
      </c>
      <c r="C1255" s="106">
        <v>1.9531875380231181E-3</v>
      </c>
      <c r="E1255" s="105" t="s">
        <v>503</v>
      </c>
      <c r="F1255" s="105">
        <v>2</v>
      </c>
    </row>
    <row r="1256" spans="2:6" x14ac:dyDescent="0.25">
      <c r="B1256" s="105" t="s">
        <v>460</v>
      </c>
      <c r="C1256" s="106">
        <v>1.9510464703795672E-3</v>
      </c>
      <c r="E1256" s="105" t="s">
        <v>551</v>
      </c>
      <c r="F1256" s="105">
        <v>2</v>
      </c>
    </row>
    <row r="1257" spans="2:6" x14ac:dyDescent="0.25">
      <c r="B1257" s="105" t="s">
        <v>494</v>
      </c>
      <c r="C1257" s="106">
        <v>1.9337305320372112E-3</v>
      </c>
      <c r="E1257" s="105" t="s">
        <v>566</v>
      </c>
      <c r="F1257" s="105">
        <v>2</v>
      </c>
    </row>
    <row r="1258" spans="2:6" x14ac:dyDescent="0.25">
      <c r="B1258" s="105" t="s">
        <v>858</v>
      </c>
      <c r="C1258" s="106">
        <v>1.9323671497584541E-3</v>
      </c>
      <c r="E1258" s="105" t="s">
        <v>582</v>
      </c>
      <c r="F1258" s="105">
        <v>2</v>
      </c>
    </row>
    <row r="1259" spans="2:6" x14ac:dyDescent="0.25">
      <c r="B1259" s="105" t="s">
        <v>854</v>
      </c>
      <c r="C1259" s="106">
        <v>1.9305019305019305E-3</v>
      </c>
      <c r="E1259" s="105" t="s">
        <v>588</v>
      </c>
      <c r="F1259" s="105">
        <v>2</v>
      </c>
    </row>
    <row r="1260" spans="2:6" x14ac:dyDescent="0.25">
      <c r="B1260" s="105" t="s">
        <v>489</v>
      </c>
      <c r="C1260" s="106">
        <v>1.9248395967002749E-3</v>
      </c>
      <c r="E1260" s="105" t="s">
        <v>820</v>
      </c>
      <c r="F1260" s="105">
        <v>2</v>
      </c>
    </row>
    <row r="1261" spans="2:6" x14ac:dyDescent="0.25">
      <c r="B1261" s="105" t="s">
        <v>669</v>
      </c>
      <c r="C1261" s="106">
        <v>1.9193857965451055E-3</v>
      </c>
      <c r="E1261" s="105" t="s">
        <v>255</v>
      </c>
      <c r="F1261" s="105">
        <v>2</v>
      </c>
    </row>
    <row r="1262" spans="2:6" x14ac:dyDescent="0.25">
      <c r="B1262" s="105" t="s">
        <v>509</v>
      </c>
      <c r="C1262" s="106">
        <v>1.9121982312166361E-3</v>
      </c>
      <c r="E1262" s="105" t="s">
        <v>405</v>
      </c>
      <c r="F1262" s="105">
        <v>2</v>
      </c>
    </row>
    <row r="1263" spans="2:6" x14ac:dyDescent="0.25">
      <c r="B1263" s="105" t="s">
        <v>522</v>
      </c>
      <c r="C1263" s="106">
        <v>1.910699919549477E-3</v>
      </c>
      <c r="E1263" s="105" t="s">
        <v>827</v>
      </c>
      <c r="F1263" s="105">
        <v>2</v>
      </c>
    </row>
    <row r="1264" spans="2:6" x14ac:dyDescent="0.25">
      <c r="B1264" s="105" t="s">
        <v>652</v>
      </c>
      <c r="C1264" s="106">
        <v>1.887888469358118E-3</v>
      </c>
      <c r="E1264" s="105" t="s">
        <v>660</v>
      </c>
      <c r="F1264" s="105">
        <v>2</v>
      </c>
    </row>
    <row r="1265" spans="2:6" x14ac:dyDescent="0.25">
      <c r="B1265" s="105" t="s">
        <v>764</v>
      </c>
      <c r="C1265" s="106">
        <v>1.8857758620689656E-3</v>
      </c>
      <c r="E1265" s="105" t="s">
        <v>829</v>
      </c>
      <c r="F1265" s="105">
        <v>2</v>
      </c>
    </row>
    <row r="1266" spans="2:6" x14ac:dyDescent="0.25">
      <c r="B1266" s="105" t="s">
        <v>859</v>
      </c>
      <c r="C1266" s="106">
        <v>1.8552875695732839E-3</v>
      </c>
      <c r="E1266" s="105" t="s">
        <v>666</v>
      </c>
      <c r="F1266" s="105">
        <v>2</v>
      </c>
    </row>
    <row r="1267" spans="2:6" x14ac:dyDescent="0.25">
      <c r="B1267" s="105" t="s">
        <v>557</v>
      </c>
      <c r="C1267" s="106">
        <v>1.8433765573353674E-3</v>
      </c>
      <c r="E1267" s="105" t="s">
        <v>830</v>
      </c>
      <c r="F1267" s="105">
        <v>2</v>
      </c>
    </row>
    <row r="1268" spans="2:6" x14ac:dyDescent="0.25">
      <c r="B1268" s="105" t="s">
        <v>516</v>
      </c>
      <c r="C1268" s="106">
        <v>1.8384683656650185E-3</v>
      </c>
      <c r="E1268" s="105" t="s">
        <v>836</v>
      </c>
      <c r="F1268" s="105">
        <v>2</v>
      </c>
    </row>
    <row r="1269" spans="2:6" x14ac:dyDescent="0.25">
      <c r="B1269" s="105" t="s">
        <v>479</v>
      </c>
      <c r="C1269" s="106">
        <v>1.8248175182481751E-3</v>
      </c>
      <c r="E1269" s="105" t="s">
        <v>838</v>
      </c>
      <c r="F1269" s="105">
        <v>2</v>
      </c>
    </row>
    <row r="1270" spans="2:6" x14ac:dyDescent="0.25">
      <c r="B1270" s="105" t="s">
        <v>738</v>
      </c>
      <c r="C1270" s="106">
        <v>1.8223989396951624E-3</v>
      </c>
      <c r="E1270" s="105" t="s">
        <v>716</v>
      </c>
      <c r="F1270" s="105">
        <v>2</v>
      </c>
    </row>
    <row r="1271" spans="2:6" x14ac:dyDescent="0.25">
      <c r="B1271" s="105" t="s">
        <v>749</v>
      </c>
      <c r="C1271" s="106">
        <v>1.8165304268846503E-3</v>
      </c>
      <c r="E1271" s="105" t="s">
        <v>721</v>
      </c>
      <c r="F1271" s="105">
        <v>2</v>
      </c>
    </row>
    <row r="1272" spans="2:6" x14ac:dyDescent="0.25">
      <c r="B1272" s="105" t="s">
        <v>860</v>
      </c>
      <c r="C1272" s="106">
        <v>1.8148820326678765E-3</v>
      </c>
      <c r="E1272" s="105" t="s">
        <v>611</v>
      </c>
      <c r="F1272" s="105">
        <v>2</v>
      </c>
    </row>
    <row r="1273" spans="2:6" x14ac:dyDescent="0.25">
      <c r="B1273" s="105" t="s">
        <v>815</v>
      </c>
      <c r="C1273" s="106">
        <v>1.8118926041838248E-3</v>
      </c>
      <c r="E1273" s="105" t="s">
        <v>853</v>
      </c>
      <c r="F1273" s="105">
        <v>2</v>
      </c>
    </row>
    <row r="1274" spans="2:6" x14ac:dyDescent="0.25">
      <c r="B1274" s="105" t="s">
        <v>428</v>
      </c>
      <c r="C1274" s="106">
        <v>1.8079550020088388E-3</v>
      </c>
      <c r="E1274" s="105" t="s">
        <v>858</v>
      </c>
      <c r="F1274" s="105">
        <v>2</v>
      </c>
    </row>
    <row r="1275" spans="2:6" x14ac:dyDescent="0.25">
      <c r="B1275" s="105" t="s">
        <v>733</v>
      </c>
      <c r="C1275" s="106">
        <v>1.791044776119403E-3</v>
      </c>
      <c r="E1275" s="105" t="s">
        <v>669</v>
      </c>
      <c r="F1275" s="105">
        <v>2</v>
      </c>
    </row>
    <row r="1276" spans="2:6" x14ac:dyDescent="0.25">
      <c r="B1276" s="105" t="s">
        <v>513</v>
      </c>
      <c r="C1276" s="106">
        <v>1.7665347654041831E-3</v>
      </c>
      <c r="E1276" s="105" t="s">
        <v>749</v>
      </c>
      <c r="F1276" s="105">
        <v>2</v>
      </c>
    </row>
    <row r="1277" spans="2:6" x14ac:dyDescent="0.25">
      <c r="B1277" s="105" t="s">
        <v>616</v>
      </c>
      <c r="C1277" s="106">
        <v>1.7658930373360242E-3</v>
      </c>
      <c r="E1277" s="105" t="s">
        <v>860</v>
      </c>
      <c r="F1277" s="105">
        <v>2</v>
      </c>
    </row>
    <row r="1278" spans="2:6" x14ac:dyDescent="0.25">
      <c r="B1278" s="105" t="s">
        <v>491</v>
      </c>
      <c r="C1278" s="106">
        <v>1.7554858934169279E-3</v>
      </c>
      <c r="E1278" s="105" t="s">
        <v>861</v>
      </c>
      <c r="F1278" s="105">
        <v>2</v>
      </c>
    </row>
    <row r="1279" spans="2:6" x14ac:dyDescent="0.25">
      <c r="B1279" s="105" t="s">
        <v>610</v>
      </c>
      <c r="C1279" s="106">
        <v>1.7452006980802793E-3</v>
      </c>
      <c r="E1279" s="105" t="s">
        <v>756</v>
      </c>
      <c r="F1279" s="105">
        <v>2</v>
      </c>
    </row>
    <row r="1280" spans="2:6" x14ac:dyDescent="0.25">
      <c r="B1280" s="105" t="s">
        <v>683</v>
      </c>
      <c r="C1280" s="106">
        <v>1.735106998264893E-3</v>
      </c>
      <c r="E1280" s="105" t="s">
        <v>727</v>
      </c>
      <c r="F1280" s="105">
        <v>2</v>
      </c>
    </row>
    <row r="1281" spans="2:6" x14ac:dyDescent="0.25">
      <c r="B1281" s="105" t="s">
        <v>707</v>
      </c>
      <c r="C1281" s="106">
        <v>1.7307692307692308E-3</v>
      </c>
      <c r="E1281" s="105" t="s">
        <v>758</v>
      </c>
      <c r="F1281" s="105">
        <v>2</v>
      </c>
    </row>
    <row r="1282" spans="2:6" x14ac:dyDescent="0.25">
      <c r="B1282" s="105" t="s">
        <v>471</v>
      </c>
      <c r="C1282" s="106">
        <v>1.7163593566104354E-3</v>
      </c>
      <c r="E1282" s="105" t="s">
        <v>703</v>
      </c>
      <c r="F1282" s="105">
        <v>2</v>
      </c>
    </row>
    <row r="1283" spans="2:6" x14ac:dyDescent="0.25">
      <c r="B1283" s="105" t="s">
        <v>655</v>
      </c>
      <c r="C1283" s="106">
        <v>1.7152658662092624E-3</v>
      </c>
      <c r="E1283" s="105" t="s">
        <v>862</v>
      </c>
      <c r="F1283" s="105">
        <v>2</v>
      </c>
    </row>
    <row r="1284" spans="2:6" x14ac:dyDescent="0.25">
      <c r="B1284" s="105" t="s">
        <v>759</v>
      </c>
      <c r="C1284" s="106">
        <v>1.7094017094017094E-3</v>
      </c>
      <c r="E1284" s="103"/>
      <c r="F1284" s="103">
        <v>1</v>
      </c>
    </row>
    <row r="1285" spans="2:6" x14ac:dyDescent="0.25">
      <c r="B1285" s="105" t="s">
        <v>642</v>
      </c>
      <c r="C1285" s="106">
        <v>1.6995241332426921E-3</v>
      </c>
      <c r="E1285" s="103"/>
      <c r="F1285" s="103">
        <v>1</v>
      </c>
    </row>
    <row r="1286" spans="2:6" x14ac:dyDescent="0.25">
      <c r="B1286" s="105" t="s">
        <v>598</v>
      </c>
      <c r="C1286" s="106">
        <v>1.6943409013893595E-3</v>
      </c>
      <c r="E1286" s="103"/>
      <c r="F1286" s="103">
        <v>1</v>
      </c>
    </row>
    <row r="1287" spans="2:6" x14ac:dyDescent="0.25">
      <c r="B1287" s="105" t="s">
        <v>564</v>
      </c>
      <c r="C1287" s="106">
        <v>1.6934046345811052E-3</v>
      </c>
      <c r="E1287" s="103"/>
      <c r="F1287" s="103">
        <v>1</v>
      </c>
    </row>
    <row r="1288" spans="2:6" x14ac:dyDescent="0.25">
      <c r="B1288" s="105" t="s">
        <v>863</v>
      </c>
      <c r="C1288" s="106">
        <v>1.6863406408094434E-3</v>
      </c>
      <c r="E1288" s="103"/>
      <c r="F1288" s="103">
        <v>1</v>
      </c>
    </row>
    <row r="1289" spans="2:6" x14ac:dyDescent="0.25">
      <c r="B1289" s="105" t="s">
        <v>617</v>
      </c>
      <c r="C1289" s="106">
        <v>1.6855285335901757E-3</v>
      </c>
      <c r="E1289" s="103"/>
      <c r="F1289" s="103">
        <v>1</v>
      </c>
    </row>
    <row r="1290" spans="2:6" x14ac:dyDescent="0.25">
      <c r="B1290" s="105" t="s">
        <v>517</v>
      </c>
      <c r="C1290" s="106">
        <v>1.6827934371055953E-3</v>
      </c>
      <c r="E1290" s="103"/>
      <c r="F1290" s="103">
        <v>1</v>
      </c>
    </row>
    <row r="1291" spans="2:6" x14ac:dyDescent="0.25">
      <c r="B1291" s="105" t="s">
        <v>369</v>
      </c>
      <c r="C1291" s="106">
        <v>1.6820857863751051E-3</v>
      </c>
      <c r="E1291" s="103"/>
      <c r="F1291" s="103">
        <v>1</v>
      </c>
    </row>
    <row r="1292" spans="2:6" x14ac:dyDescent="0.25">
      <c r="B1292" s="105" t="s">
        <v>695</v>
      </c>
      <c r="C1292" s="106">
        <v>1.6474464579901153E-3</v>
      </c>
      <c r="E1292" s="103"/>
      <c r="F1292" s="103">
        <v>1</v>
      </c>
    </row>
    <row r="1293" spans="2:6" x14ac:dyDescent="0.25">
      <c r="B1293" s="105" t="s">
        <v>831</v>
      </c>
      <c r="C1293" s="106">
        <v>1.6303240269003464E-3</v>
      </c>
      <c r="E1293" s="103"/>
      <c r="F1293" s="103">
        <v>1</v>
      </c>
    </row>
    <row r="1294" spans="2:6" x14ac:dyDescent="0.25">
      <c r="B1294" s="105" t="s">
        <v>511</v>
      </c>
      <c r="C1294" s="106">
        <v>1.6285381930981001E-3</v>
      </c>
      <c r="E1294" s="103"/>
      <c r="F1294" s="103">
        <v>1</v>
      </c>
    </row>
    <row r="1295" spans="2:6" x14ac:dyDescent="0.25">
      <c r="B1295" s="105" t="s">
        <v>766</v>
      </c>
      <c r="C1295" s="106">
        <v>1.6263100831225153E-3</v>
      </c>
      <c r="E1295" s="105" t="s">
        <v>785</v>
      </c>
      <c r="F1295" s="105">
        <v>1</v>
      </c>
    </row>
    <row r="1296" spans="2:6" x14ac:dyDescent="0.25">
      <c r="B1296" s="105" t="s">
        <v>437</v>
      </c>
      <c r="C1296" s="106">
        <v>1.6142050040355124E-3</v>
      </c>
      <c r="E1296" s="105" t="s">
        <v>787</v>
      </c>
      <c r="F1296" s="105">
        <v>1</v>
      </c>
    </row>
    <row r="1297" spans="2:6" x14ac:dyDescent="0.25">
      <c r="B1297" s="105" t="s">
        <v>650</v>
      </c>
      <c r="C1297" s="106">
        <v>1.6125781092521669E-3</v>
      </c>
      <c r="E1297" s="105" t="s">
        <v>790</v>
      </c>
      <c r="F1297" s="105">
        <v>1</v>
      </c>
    </row>
    <row r="1298" spans="2:6" x14ac:dyDescent="0.25">
      <c r="B1298" s="105" t="s">
        <v>681</v>
      </c>
      <c r="C1298" s="106">
        <v>1.5938795027095952E-3</v>
      </c>
      <c r="E1298" s="105" t="s">
        <v>796</v>
      </c>
      <c r="F1298" s="105">
        <v>1</v>
      </c>
    </row>
    <row r="1299" spans="2:6" x14ac:dyDescent="0.25">
      <c r="B1299" s="105" t="s">
        <v>521</v>
      </c>
      <c r="C1299" s="106">
        <v>1.5926948396687195E-3</v>
      </c>
      <c r="E1299" s="105" t="s">
        <v>152</v>
      </c>
      <c r="F1299" s="105">
        <v>1</v>
      </c>
    </row>
    <row r="1300" spans="2:6" x14ac:dyDescent="0.25">
      <c r="B1300" s="105" t="s">
        <v>685</v>
      </c>
      <c r="C1300" s="106">
        <v>1.5782205563227461E-3</v>
      </c>
      <c r="E1300" s="105" t="s">
        <v>799</v>
      </c>
      <c r="F1300" s="105">
        <v>1</v>
      </c>
    </row>
    <row r="1301" spans="2:6" x14ac:dyDescent="0.25">
      <c r="B1301" s="105" t="s">
        <v>864</v>
      </c>
      <c r="C1301" s="106">
        <v>1.5772870662460567E-3</v>
      </c>
      <c r="E1301" s="105" t="s">
        <v>800</v>
      </c>
      <c r="F1301" s="105">
        <v>1</v>
      </c>
    </row>
    <row r="1302" spans="2:6" x14ac:dyDescent="0.25">
      <c r="B1302" s="105" t="s">
        <v>659</v>
      </c>
      <c r="C1302" s="106">
        <v>1.5735641227380016E-3</v>
      </c>
      <c r="E1302" s="105" t="s">
        <v>802</v>
      </c>
      <c r="F1302" s="105">
        <v>1</v>
      </c>
    </row>
    <row r="1303" spans="2:6" x14ac:dyDescent="0.25">
      <c r="B1303" s="105" t="s">
        <v>535</v>
      </c>
      <c r="C1303" s="106">
        <v>1.5673236760864403E-3</v>
      </c>
      <c r="E1303" s="105" t="s">
        <v>803</v>
      </c>
      <c r="F1303" s="105">
        <v>1</v>
      </c>
    </row>
    <row r="1304" spans="2:6" x14ac:dyDescent="0.25">
      <c r="B1304" s="105" t="s">
        <v>606</v>
      </c>
      <c r="C1304" s="106">
        <v>1.563721657544957E-3</v>
      </c>
      <c r="E1304" s="105" t="s">
        <v>804</v>
      </c>
      <c r="F1304" s="105">
        <v>1</v>
      </c>
    </row>
    <row r="1305" spans="2:6" x14ac:dyDescent="0.25">
      <c r="B1305" s="105" t="s">
        <v>638</v>
      </c>
      <c r="C1305" s="106">
        <v>1.5629070070330815E-3</v>
      </c>
      <c r="E1305" s="105" t="s">
        <v>805</v>
      </c>
      <c r="F1305" s="105">
        <v>1</v>
      </c>
    </row>
    <row r="1306" spans="2:6" x14ac:dyDescent="0.25">
      <c r="B1306" s="105" t="s">
        <v>427</v>
      </c>
      <c r="C1306" s="106">
        <v>1.5587035254206207E-3</v>
      </c>
      <c r="E1306" s="105" t="s">
        <v>276</v>
      </c>
      <c r="F1306" s="105">
        <v>1</v>
      </c>
    </row>
    <row r="1307" spans="2:6" x14ac:dyDescent="0.25">
      <c r="B1307" s="105" t="s">
        <v>388</v>
      </c>
      <c r="C1307" s="106">
        <v>1.5503875968992248E-3</v>
      </c>
      <c r="E1307" s="105" t="s">
        <v>807</v>
      </c>
      <c r="F1307" s="105">
        <v>1</v>
      </c>
    </row>
    <row r="1308" spans="2:6" x14ac:dyDescent="0.25">
      <c r="B1308" s="105" t="s">
        <v>446</v>
      </c>
      <c r="C1308" s="106">
        <v>1.5342291820971325E-3</v>
      </c>
      <c r="E1308" s="105" t="s">
        <v>289</v>
      </c>
      <c r="F1308" s="105">
        <v>1</v>
      </c>
    </row>
    <row r="1309" spans="2:6" x14ac:dyDescent="0.25">
      <c r="B1309" s="105" t="s">
        <v>700</v>
      </c>
      <c r="C1309" s="106">
        <v>1.5337423312883436E-3</v>
      </c>
      <c r="E1309" s="105" t="s">
        <v>292</v>
      </c>
      <c r="F1309" s="105">
        <v>1</v>
      </c>
    </row>
    <row r="1310" spans="2:6" x14ac:dyDescent="0.25">
      <c r="B1310" s="105" t="s">
        <v>555</v>
      </c>
      <c r="C1310" s="106">
        <v>1.5267175572519084E-3</v>
      </c>
      <c r="E1310" s="105" t="s">
        <v>299</v>
      </c>
      <c r="F1310" s="105">
        <v>1</v>
      </c>
    </row>
    <row r="1311" spans="2:6" x14ac:dyDescent="0.25">
      <c r="B1311" s="105" t="s">
        <v>621</v>
      </c>
      <c r="C1311" s="106">
        <v>1.5047650894499248E-3</v>
      </c>
      <c r="E1311" s="105" t="s">
        <v>809</v>
      </c>
      <c r="F1311" s="105">
        <v>1</v>
      </c>
    </row>
    <row r="1312" spans="2:6" x14ac:dyDescent="0.25">
      <c r="B1312" s="105" t="s">
        <v>625</v>
      </c>
      <c r="C1312" s="106">
        <v>1.5031942878617061E-3</v>
      </c>
      <c r="E1312" s="105" t="s">
        <v>190</v>
      </c>
      <c r="F1312" s="105">
        <v>1</v>
      </c>
    </row>
    <row r="1313" spans="2:6" x14ac:dyDescent="0.25">
      <c r="B1313" s="105" t="s">
        <v>736</v>
      </c>
      <c r="C1313" s="106">
        <v>1.4577259475218659E-3</v>
      </c>
      <c r="E1313" s="105" t="s">
        <v>811</v>
      </c>
      <c r="F1313" s="105">
        <v>1</v>
      </c>
    </row>
    <row r="1314" spans="2:6" x14ac:dyDescent="0.25">
      <c r="B1314" s="105" t="s">
        <v>567</v>
      </c>
      <c r="C1314" s="106">
        <v>1.4366669327160987E-3</v>
      </c>
      <c r="E1314" s="105" t="s">
        <v>812</v>
      </c>
      <c r="F1314" s="105">
        <v>1</v>
      </c>
    </row>
    <row r="1315" spans="2:6" x14ac:dyDescent="0.25">
      <c r="B1315" s="105" t="s">
        <v>586</v>
      </c>
      <c r="C1315" s="106">
        <v>1.4311270125223613E-3</v>
      </c>
      <c r="E1315" s="105" t="s">
        <v>813</v>
      </c>
      <c r="F1315" s="105">
        <v>1</v>
      </c>
    </row>
    <row r="1316" spans="2:6" x14ac:dyDescent="0.25">
      <c r="B1316" s="105" t="s">
        <v>600</v>
      </c>
      <c r="C1316" s="106">
        <v>1.4208581983518045E-3</v>
      </c>
      <c r="E1316" s="105" t="s">
        <v>327</v>
      </c>
      <c r="F1316" s="105">
        <v>1</v>
      </c>
    </row>
    <row r="1317" spans="2:6" x14ac:dyDescent="0.25">
      <c r="B1317" s="105" t="s">
        <v>668</v>
      </c>
      <c r="C1317" s="106">
        <v>1.4099953000156666E-3</v>
      </c>
      <c r="E1317" s="105" t="s">
        <v>816</v>
      </c>
      <c r="F1317" s="105">
        <v>1</v>
      </c>
    </row>
    <row r="1318" spans="2:6" x14ac:dyDescent="0.25">
      <c r="B1318" s="105" t="s">
        <v>634</v>
      </c>
      <c r="C1318" s="106">
        <v>1.4073180538801769E-3</v>
      </c>
      <c r="E1318" s="105" t="s">
        <v>335</v>
      </c>
      <c r="F1318" s="105">
        <v>1</v>
      </c>
    </row>
    <row r="1319" spans="2:6" x14ac:dyDescent="0.25">
      <c r="B1319" s="105" t="s">
        <v>709</v>
      </c>
      <c r="C1319" s="106">
        <v>1.4057283429977157E-3</v>
      </c>
      <c r="E1319" s="105" t="s">
        <v>818</v>
      </c>
      <c r="F1319" s="105">
        <v>1</v>
      </c>
    </row>
    <row r="1320" spans="2:6" x14ac:dyDescent="0.25">
      <c r="B1320" s="105" t="s">
        <v>844</v>
      </c>
      <c r="C1320" s="106">
        <v>1.4017381553125877E-3</v>
      </c>
      <c r="E1320" s="105" t="s">
        <v>370</v>
      </c>
      <c r="F1320" s="105">
        <v>1</v>
      </c>
    </row>
    <row r="1321" spans="2:6" x14ac:dyDescent="0.25">
      <c r="B1321" s="105" t="s">
        <v>403</v>
      </c>
      <c r="C1321" s="106">
        <v>1.4000087500546877E-3</v>
      </c>
      <c r="E1321" s="105" t="s">
        <v>821</v>
      </c>
      <c r="F1321" s="105">
        <v>1</v>
      </c>
    </row>
    <row r="1322" spans="2:6" x14ac:dyDescent="0.25">
      <c r="B1322" s="105" t="s">
        <v>426</v>
      </c>
      <c r="C1322" s="106">
        <v>1.382306477093207E-3</v>
      </c>
      <c r="E1322" s="105" t="s">
        <v>390</v>
      </c>
      <c r="F1322" s="105">
        <v>1</v>
      </c>
    </row>
    <row r="1323" spans="2:6" x14ac:dyDescent="0.25">
      <c r="B1323" s="105" t="s">
        <v>573</v>
      </c>
      <c r="C1323" s="106">
        <v>1.3812154696132596E-3</v>
      </c>
      <c r="E1323" s="105" t="s">
        <v>822</v>
      </c>
      <c r="F1323" s="105">
        <v>1</v>
      </c>
    </row>
    <row r="1324" spans="2:6" x14ac:dyDescent="0.25">
      <c r="B1324" s="105" t="s">
        <v>865</v>
      </c>
      <c r="C1324" s="106">
        <v>1.3568521031207597E-3</v>
      </c>
      <c r="E1324" s="105" t="s">
        <v>825</v>
      </c>
      <c r="F1324" s="105">
        <v>1</v>
      </c>
    </row>
    <row r="1325" spans="2:6" x14ac:dyDescent="0.25">
      <c r="B1325" s="105" t="s">
        <v>701</v>
      </c>
      <c r="C1325" s="106">
        <v>1.3507429085997298E-3</v>
      </c>
      <c r="E1325" s="105" t="s">
        <v>242</v>
      </c>
      <c r="F1325" s="105">
        <v>1</v>
      </c>
    </row>
    <row r="1326" spans="2:6" x14ac:dyDescent="0.25">
      <c r="B1326" s="105" t="s">
        <v>866</v>
      </c>
      <c r="C1326" s="106">
        <v>1.3368983957219251E-3</v>
      </c>
      <c r="E1326" s="105" t="s">
        <v>445</v>
      </c>
      <c r="F1326" s="105">
        <v>1</v>
      </c>
    </row>
    <row r="1327" spans="2:6" x14ac:dyDescent="0.25">
      <c r="B1327" s="105" t="s">
        <v>833</v>
      </c>
      <c r="C1327" s="106">
        <v>1.3115982761851227E-3</v>
      </c>
      <c r="E1327" s="105" t="s">
        <v>459</v>
      </c>
      <c r="F1327" s="105">
        <v>1</v>
      </c>
    </row>
    <row r="1328" spans="2:6" x14ac:dyDescent="0.25">
      <c r="B1328" s="105" t="s">
        <v>543</v>
      </c>
      <c r="C1328" s="106">
        <v>1.2506948304613673E-3</v>
      </c>
      <c r="E1328" s="105" t="s">
        <v>258</v>
      </c>
      <c r="F1328" s="105">
        <v>1</v>
      </c>
    </row>
    <row r="1329" spans="2:6" x14ac:dyDescent="0.25">
      <c r="B1329" s="105" t="s">
        <v>457</v>
      </c>
      <c r="C1329" s="106">
        <v>1.2437810945273632E-3</v>
      </c>
      <c r="E1329" s="105" t="s">
        <v>832</v>
      </c>
      <c r="F1329" s="105">
        <v>1</v>
      </c>
    </row>
    <row r="1330" spans="2:6" x14ac:dyDescent="0.25">
      <c r="B1330" s="105" t="s">
        <v>765</v>
      </c>
      <c r="C1330" s="106">
        <v>1.2427506213753107E-3</v>
      </c>
      <c r="E1330" s="105" t="s">
        <v>497</v>
      </c>
      <c r="F1330" s="105">
        <v>1</v>
      </c>
    </row>
    <row r="1331" spans="2:6" x14ac:dyDescent="0.25">
      <c r="B1331" s="105" t="s">
        <v>368</v>
      </c>
      <c r="C1331" s="106">
        <v>1.2345679012345679E-3</v>
      </c>
      <c r="E1331" s="105" t="s">
        <v>505</v>
      </c>
      <c r="F1331" s="105">
        <v>1</v>
      </c>
    </row>
    <row r="1332" spans="2:6" x14ac:dyDescent="0.25">
      <c r="B1332" s="105" t="s">
        <v>569</v>
      </c>
      <c r="C1332" s="106">
        <v>1.2345679012345679E-3</v>
      </c>
      <c r="E1332" s="105" t="s">
        <v>834</v>
      </c>
      <c r="F1332" s="105">
        <v>1</v>
      </c>
    </row>
    <row r="1333" spans="2:6" x14ac:dyDescent="0.25">
      <c r="B1333" s="105" t="s">
        <v>861</v>
      </c>
      <c r="C1333" s="106">
        <v>1.2338062924120913E-3</v>
      </c>
      <c r="E1333" s="105" t="s">
        <v>523</v>
      </c>
      <c r="F1333" s="105">
        <v>1</v>
      </c>
    </row>
    <row r="1334" spans="2:6" x14ac:dyDescent="0.25">
      <c r="B1334" s="105" t="s">
        <v>756</v>
      </c>
      <c r="C1334" s="106">
        <v>1.1668611435239206E-3</v>
      </c>
      <c r="E1334" s="105" t="s">
        <v>839</v>
      </c>
      <c r="F1334" s="105">
        <v>1</v>
      </c>
    </row>
    <row r="1335" spans="2:6" x14ac:dyDescent="0.25">
      <c r="B1335" s="105" t="s">
        <v>612</v>
      </c>
      <c r="C1335" s="106">
        <v>1.1546559804387693E-3</v>
      </c>
      <c r="E1335" s="105" t="s">
        <v>840</v>
      </c>
      <c r="F1335" s="105">
        <v>1</v>
      </c>
    </row>
    <row r="1336" spans="2:6" x14ac:dyDescent="0.25">
      <c r="B1336" s="105" t="s">
        <v>727</v>
      </c>
      <c r="C1336" s="106">
        <v>1.0952902519167579E-3</v>
      </c>
      <c r="E1336" s="105" t="s">
        <v>542</v>
      </c>
      <c r="F1336" s="105">
        <v>1</v>
      </c>
    </row>
    <row r="1337" spans="2:6" x14ac:dyDescent="0.25">
      <c r="B1337" s="105" t="s">
        <v>680</v>
      </c>
      <c r="C1337" s="106">
        <v>1.0799136069114472E-3</v>
      </c>
      <c r="E1337" s="105" t="s">
        <v>841</v>
      </c>
      <c r="F1337" s="105">
        <v>1</v>
      </c>
    </row>
    <row r="1338" spans="2:6" x14ac:dyDescent="0.25">
      <c r="B1338" s="105" t="s">
        <v>525</v>
      </c>
      <c r="C1338" s="106">
        <v>1.0781671159029651E-3</v>
      </c>
      <c r="E1338" s="105" t="s">
        <v>845</v>
      </c>
      <c r="F1338" s="105">
        <v>1</v>
      </c>
    </row>
    <row r="1339" spans="2:6" x14ac:dyDescent="0.25">
      <c r="B1339" s="105" t="s">
        <v>670</v>
      </c>
      <c r="C1339" s="106">
        <v>1.0524930930140772E-3</v>
      </c>
      <c r="E1339" s="105" t="s">
        <v>846</v>
      </c>
      <c r="F1339" s="105">
        <v>1</v>
      </c>
    </row>
    <row r="1340" spans="2:6" x14ac:dyDescent="0.25">
      <c r="B1340" s="105" t="s">
        <v>637</v>
      </c>
      <c r="C1340" s="106">
        <v>1.0403120936280884E-3</v>
      </c>
      <c r="E1340" s="105" t="s">
        <v>579</v>
      </c>
      <c r="F1340" s="105">
        <v>1</v>
      </c>
    </row>
    <row r="1341" spans="2:6" x14ac:dyDescent="0.25">
      <c r="B1341" s="105" t="s">
        <v>706</v>
      </c>
      <c r="C1341" s="106">
        <v>1.0354110581901014E-3</v>
      </c>
      <c r="E1341" s="105" t="s">
        <v>847</v>
      </c>
      <c r="F1341" s="105">
        <v>1</v>
      </c>
    </row>
    <row r="1342" spans="2:6" x14ac:dyDescent="0.25">
      <c r="B1342" s="105" t="s">
        <v>744</v>
      </c>
      <c r="C1342" s="106">
        <v>1.0101010101010101E-3</v>
      </c>
      <c r="E1342" s="105" t="s">
        <v>848</v>
      </c>
      <c r="F1342" s="105">
        <v>1</v>
      </c>
    </row>
    <row r="1343" spans="2:6" x14ac:dyDescent="0.25">
      <c r="B1343" s="105" t="s">
        <v>540</v>
      </c>
      <c r="C1343" s="106">
        <v>1.0090817356205853E-3</v>
      </c>
      <c r="E1343" s="105" t="s">
        <v>849</v>
      </c>
      <c r="F1343" s="105">
        <v>1</v>
      </c>
    </row>
    <row r="1344" spans="2:6" x14ac:dyDescent="0.25">
      <c r="B1344" s="105" t="s">
        <v>667</v>
      </c>
      <c r="C1344" s="106">
        <v>1.0026067776218166E-3</v>
      </c>
      <c r="E1344" s="105" t="s">
        <v>850</v>
      </c>
      <c r="F1344" s="105">
        <v>1</v>
      </c>
    </row>
    <row r="1345" spans="2:6" x14ac:dyDescent="0.25">
      <c r="B1345" s="105" t="s">
        <v>758</v>
      </c>
      <c r="C1345" s="106">
        <v>9.9157164105106587E-4</v>
      </c>
      <c r="E1345" s="105" t="s">
        <v>852</v>
      </c>
      <c r="F1345" s="105">
        <v>1</v>
      </c>
    </row>
    <row r="1346" spans="2:6" x14ac:dyDescent="0.25">
      <c r="B1346" s="105" t="s">
        <v>599</v>
      </c>
      <c r="C1346" s="106">
        <v>9.779632285826052E-4</v>
      </c>
      <c r="E1346" s="105" t="s">
        <v>631</v>
      </c>
      <c r="F1346" s="105">
        <v>1</v>
      </c>
    </row>
    <row r="1347" spans="2:6" x14ac:dyDescent="0.25">
      <c r="B1347" s="105" t="s">
        <v>713</v>
      </c>
      <c r="C1347" s="106">
        <v>9.666505558240696E-4</v>
      </c>
      <c r="E1347" s="105" t="s">
        <v>639</v>
      </c>
      <c r="F1347" s="105">
        <v>1</v>
      </c>
    </row>
    <row r="1348" spans="2:6" x14ac:dyDescent="0.25">
      <c r="B1348" s="105" t="s">
        <v>682</v>
      </c>
      <c r="C1348" s="106">
        <v>9.3254585017096673E-4</v>
      </c>
      <c r="E1348" s="105" t="s">
        <v>856</v>
      </c>
      <c r="F1348" s="105">
        <v>1</v>
      </c>
    </row>
    <row r="1349" spans="2:6" x14ac:dyDescent="0.25">
      <c r="B1349" s="105" t="s">
        <v>686</v>
      </c>
      <c r="C1349" s="106">
        <v>9.2919531685560302E-4</v>
      </c>
      <c r="E1349" s="105" t="s">
        <v>857</v>
      </c>
      <c r="F1349" s="105">
        <v>1</v>
      </c>
    </row>
    <row r="1350" spans="2:6" x14ac:dyDescent="0.25">
      <c r="B1350" s="105" t="s">
        <v>552</v>
      </c>
      <c r="C1350" s="106">
        <v>9.1810503121557104E-4</v>
      </c>
      <c r="E1350" s="105" t="s">
        <v>641</v>
      </c>
      <c r="F1350" s="105">
        <v>1</v>
      </c>
    </row>
    <row r="1351" spans="2:6" x14ac:dyDescent="0.25">
      <c r="B1351" s="105" t="s">
        <v>867</v>
      </c>
      <c r="C1351" s="106">
        <v>8.8967971530249106E-4</v>
      </c>
      <c r="E1351" s="105" t="s">
        <v>859</v>
      </c>
      <c r="F1351" s="105">
        <v>1</v>
      </c>
    </row>
    <row r="1352" spans="2:6" x14ac:dyDescent="0.25">
      <c r="B1352" s="105" t="s">
        <v>597</v>
      </c>
      <c r="C1352" s="106">
        <v>8.7598548366912778E-4</v>
      </c>
      <c r="E1352" s="105" t="s">
        <v>863</v>
      </c>
      <c r="F1352" s="105">
        <v>1</v>
      </c>
    </row>
    <row r="1353" spans="2:6" x14ac:dyDescent="0.25">
      <c r="B1353" s="105" t="s">
        <v>512</v>
      </c>
      <c r="C1353" s="106">
        <v>8.4175084175084171E-4</v>
      </c>
      <c r="E1353" s="105" t="s">
        <v>695</v>
      </c>
      <c r="F1353" s="105">
        <v>1</v>
      </c>
    </row>
    <row r="1354" spans="2:6" x14ac:dyDescent="0.25">
      <c r="B1354" s="105" t="s">
        <v>565</v>
      </c>
      <c r="C1354" s="106">
        <v>8.3815271142402147E-4</v>
      </c>
      <c r="E1354" s="105" t="s">
        <v>864</v>
      </c>
      <c r="F1354" s="105">
        <v>1</v>
      </c>
    </row>
    <row r="1355" spans="2:6" x14ac:dyDescent="0.25">
      <c r="B1355" s="105" t="s">
        <v>703</v>
      </c>
      <c r="C1355" s="106">
        <v>8.3402835696413675E-4</v>
      </c>
      <c r="E1355" s="105" t="s">
        <v>388</v>
      </c>
      <c r="F1355" s="105">
        <v>1</v>
      </c>
    </row>
    <row r="1356" spans="2:6" x14ac:dyDescent="0.25">
      <c r="B1356" s="105" t="s">
        <v>855</v>
      </c>
      <c r="C1356" s="106">
        <v>7.9176563737133805E-4</v>
      </c>
      <c r="E1356" s="105" t="s">
        <v>700</v>
      </c>
      <c r="F1356" s="105">
        <v>1</v>
      </c>
    </row>
    <row r="1357" spans="2:6" x14ac:dyDescent="0.25">
      <c r="B1357" s="105" t="s">
        <v>769</v>
      </c>
      <c r="C1357" s="106">
        <v>7.2411296162201298E-4</v>
      </c>
      <c r="E1357" s="105" t="s">
        <v>573</v>
      </c>
      <c r="F1357" s="105">
        <v>1</v>
      </c>
    </row>
    <row r="1358" spans="2:6" x14ac:dyDescent="0.25">
      <c r="B1358" s="105" t="s">
        <v>743</v>
      </c>
      <c r="C1358" s="106">
        <v>6.9465118586881016E-4</v>
      </c>
      <c r="E1358" s="105" t="s">
        <v>865</v>
      </c>
      <c r="F1358" s="105">
        <v>1</v>
      </c>
    </row>
    <row r="1359" spans="2:6" x14ac:dyDescent="0.25">
      <c r="B1359" s="105" t="s">
        <v>714</v>
      </c>
      <c r="C1359" s="106">
        <v>6.6921606118546841E-4</v>
      </c>
      <c r="E1359" s="105" t="s">
        <v>866</v>
      </c>
      <c r="F1359" s="105">
        <v>1</v>
      </c>
    </row>
    <row r="1360" spans="2:6" x14ac:dyDescent="0.25">
      <c r="B1360" s="105" t="s">
        <v>623</v>
      </c>
      <c r="C1360" s="106">
        <v>5.9749053973312094E-4</v>
      </c>
      <c r="E1360" s="105" t="s">
        <v>457</v>
      </c>
      <c r="F1360" s="105">
        <v>1</v>
      </c>
    </row>
    <row r="1361" spans="2:6" x14ac:dyDescent="0.25">
      <c r="B1361" s="105" t="s">
        <v>687</v>
      </c>
      <c r="C1361" s="106">
        <v>5.9550394521363701E-4</v>
      </c>
      <c r="E1361" s="105" t="s">
        <v>368</v>
      </c>
      <c r="F1361" s="105">
        <v>1</v>
      </c>
    </row>
    <row r="1362" spans="2:6" x14ac:dyDescent="0.25">
      <c r="B1362" s="105" t="s">
        <v>837</v>
      </c>
      <c r="C1362" s="106">
        <v>3.8752179810114316E-4</v>
      </c>
      <c r="E1362" s="105" t="s">
        <v>744</v>
      </c>
      <c r="F1362" s="105">
        <v>1</v>
      </c>
    </row>
    <row r="1363" spans="2:6" x14ac:dyDescent="0.25">
      <c r="B1363" s="105" t="s">
        <v>862</v>
      </c>
      <c r="C1363" s="106">
        <v>2.6174584478471405E-4</v>
      </c>
      <c r="E1363" s="105" t="s">
        <v>540</v>
      </c>
      <c r="F1363" s="105">
        <v>1</v>
      </c>
    </row>
    <row r="1364" spans="2:6" x14ac:dyDescent="0.25">
      <c r="B1364" s="105" t="s">
        <v>868</v>
      </c>
      <c r="C1364" s="106">
        <v>1.7809439002671417E-4</v>
      </c>
      <c r="E1364" s="105" t="s">
        <v>867</v>
      </c>
      <c r="F1364" s="105">
        <v>1</v>
      </c>
    </row>
    <row r="1365" spans="2:6" x14ac:dyDescent="0.25">
      <c r="B1365" s="105" t="s">
        <v>851</v>
      </c>
      <c r="C1365" s="106">
        <v>1.592420080417214E-4</v>
      </c>
      <c r="E1365" s="105" t="s">
        <v>868</v>
      </c>
      <c r="F1365" s="105">
        <v>1</v>
      </c>
    </row>
    <row r="1366" spans="2:6" x14ac:dyDescent="0.25">
      <c r="B1366" s="105" t="s">
        <v>869</v>
      </c>
      <c r="C1366" s="106">
        <v>1.3609145345672293E-4</v>
      </c>
      <c r="E1366" s="105" t="s">
        <v>869</v>
      </c>
      <c r="F1366" s="105">
        <v>1</v>
      </c>
    </row>
    <row r="1367" spans="2:6" ht="16.5" thickBot="1" x14ac:dyDescent="0.3"/>
    <row r="1368" spans="2:6" ht="16.5" thickBot="1" x14ac:dyDescent="0.3">
      <c r="B1368" s="145">
        <v>43556</v>
      </c>
      <c r="C1368" s="146"/>
      <c r="E1368" s="145">
        <v>43556</v>
      </c>
      <c r="F1368" s="146"/>
    </row>
    <row r="1369" spans="2:6" ht="32.25" thickBot="1" x14ac:dyDescent="0.3">
      <c r="B1369" s="78" t="s">
        <v>144</v>
      </c>
      <c r="C1369" s="79" t="s">
        <v>145</v>
      </c>
      <c r="E1369" s="78" t="s">
        <v>144</v>
      </c>
      <c r="F1369" s="80" t="s">
        <v>146</v>
      </c>
    </row>
    <row r="1370" spans="2:6" x14ac:dyDescent="0.25">
      <c r="B1370" s="103"/>
      <c r="C1370" s="104">
        <v>0.4</v>
      </c>
      <c r="E1370" s="105" t="s">
        <v>187</v>
      </c>
      <c r="F1370" s="105">
        <v>241</v>
      </c>
    </row>
    <row r="1371" spans="2:6" x14ac:dyDescent="0.25">
      <c r="B1371" s="103"/>
      <c r="C1371" s="104">
        <v>3.7037037037037035E-2</v>
      </c>
      <c r="E1371" s="105" t="s">
        <v>149</v>
      </c>
      <c r="F1371" s="105">
        <v>232</v>
      </c>
    </row>
    <row r="1372" spans="2:6" x14ac:dyDescent="0.25">
      <c r="B1372" s="105" t="s">
        <v>152</v>
      </c>
      <c r="C1372" s="106">
        <v>3.0769230769230771E-2</v>
      </c>
      <c r="E1372" s="105" t="s">
        <v>154</v>
      </c>
      <c r="F1372" s="105">
        <v>226</v>
      </c>
    </row>
    <row r="1373" spans="2:6" x14ac:dyDescent="0.25">
      <c r="B1373" s="103"/>
      <c r="C1373" s="104">
        <v>3.0303030303030304E-2</v>
      </c>
      <c r="E1373" s="105" t="s">
        <v>170</v>
      </c>
      <c r="F1373" s="105">
        <v>222</v>
      </c>
    </row>
    <row r="1374" spans="2:6" x14ac:dyDescent="0.25">
      <c r="B1374" s="103"/>
      <c r="C1374" s="104">
        <v>2.8571428571428571E-2</v>
      </c>
      <c r="E1374" s="105" t="s">
        <v>156</v>
      </c>
      <c r="F1374" s="105">
        <v>216</v>
      </c>
    </row>
    <row r="1375" spans="2:6" x14ac:dyDescent="0.25">
      <c r="B1375" s="103"/>
      <c r="C1375" s="104">
        <v>2.5974025974025976E-2</v>
      </c>
      <c r="E1375" s="105" t="s">
        <v>162</v>
      </c>
      <c r="F1375" s="105">
        <v>209</v>
      </c>
    </row>
    <row r="1376" spans="2:6" x14ac:dyDescent="0.25">
      <c r="B1376" s="105" t="s">
        <v>329</v>
      </c>
      <c r="C1376" s="106">
        <v>2.2727272727272728E-2</v>
      </c>
      <c r="E1376" s="105" t="s">
        <v>155</v>
      </c>
      <c r="F1376" s="105">
        <v>204</v>
      </c>
    </row>
    <row r="1377" spans="2:6" x14ac:dyDescent="0.25">
      <c r="B1377" s="103"/>
      <c r="C1377" s="104">
        <v>2.0618556701030927E-2</v>
      </c>
      <c r="E1377" s="105" t="s">
        <v>167</v>
      </c>
      <c r="F1377" s="105">
        <v>198</v>
      </c>
    </row>
    <row r="1378" spans="2:6" x14ac:dyDescent="0.25">
      <c r="B1378" s="103"/>
      <c r="C1378" s="104">
        <v>2.0408163265306121E-2</v>
      </c>
      <c r="E1378" s="105" t="s">
        <v>148</v>
      </c>
      <c r="F1378" s="105">
        <v>197</v>
      </c>
    </row>
    <row r="1379" spans="2:6" x14ac:dyDescent="0.25">
      <c r="B1379" s="105" t="s">
        <v>779</v>
      </c>
      <c r="C1379" s="106">
        <v>2.0408163265306121E-2</v>
      </c>
      <c r="E1379" s="105" t="s">
        <v>150</v>
      </c>
      <c r="F1379" s="105">
        <v>177</v>
      </c>
    </row>
    <row r="1380" spans="2:6" x14ac:dyDescent="0.25">
      <c r="B1380" s="103"/>
      <c r="C1380" s="104">
        <v>0.02</v>
      </c>
      <c r="E1380" s="105" t="s">
        <v>171</v>
      </c>
      <c r="F1380" s="105">
        <v>173</v>
      </c>
    </row>
    <row r="1381" spans="2:6" x14ac:dyDescent="0.25">
      <c r="B1381" s="105" t="s">
        <v>787</v>
      </c>
      <c r="C1381" s="106">
        <v>1.9230769230769232E-2</v>
      </c>
      <c r="E1381" s="105" t="s">
        <v>160</v>
      </c>
      <c r="F1381" s="105">
        <v>171</v>
      </c>
    </row>
    <row r="1382" spans="2:6" x14ac:dyDescent="0.25">
      <c r="B1382" s="105" t="s">
        <v>183</v>
      </c>
      <c r="C1382" s="106">
        <v>1.8518518518518517E-2</v>
      </c>
      <c r="E1382" s="105" t="s">
        <v>153</v>
      </c>
      <c r="F1382" s="105">
        <v>162</v>
      </c>
    </row>
    <row r="1383" spans="2:6" x14ac:dyDescent="0.25">
      <c r="B1383" s="105" t="s">
        <v>227</v>
      </c>
      <c r="C1383" s="106">
        <v>1.834862385321101E-2</v>
      </c>
      <c r="E1383" s="105" t="s">
        <v>151</v>
      </c>
      <c r="F1383" s="105">
        <v>156</v>
      </c>
    </row>
    <row r="1384" spans="2:6" x14ac:dyDescent="0.25">
      <c r="B1384" s="105" t="s">
        <v>161</v>
      </c>
      <c r="C1384" s="106">
        <v>1.8167456556082148E-2</v>
      </c>
      <c r="E1384" s="105" t="s">
        <v>169</v>
      </c>
      <c r="F1384" s="105">
        <v>154</v>
      </c>
    </row>
    <row r="1385" spans="2:6" x14ac:dyDescent="0.25">
      <c r="B1385" s="105" t="s">
        <v>474</v>
      </c>
      <c r="C1385" s="106">
        <v>1.8155410312273058E-2</v>
      </c>
      <c r="E1385" s="105" t="s">
        <v>164</v>
      </c>
      <c r="F1385" s="105">
        <v>153</v>
      </c>
    </row>
    <row r="1386" spans="2:6" x14ac:dyDescent="0.25">
      <c r="B1386" s="105" t="s">
        <v>193</v>
      </c>
      <c r="C1386" s="106">
        <v>1.7447199265381085E-2</v>
      </c>
      <c r="E1386" s="105" t="s">
        <v>174</v>
      </c>
      <c r="F1386" s="105">
        <v>146</v>
      </c>
    </row>
    <row r="1387" spans="2:6" x14ac:dyDescent="0.25">
      <c r="B1387" s="103"/>
      <c r="C1387" s="104">
        <v>1.6949152542372881E-2</v>
      </c>
      <c r="E1387" s="105" t="s">
        <v>165</v>
      </c>
      <c r="F1387" s="105">
        <v>144</v>
      </c>
    </row>
    <row r="1388" spans="2:6" x14ac:dyDescent="0.25">
      <c r="B1388" s="105" t="s">
        <v>239</v>
      </c>
      <c r="C1388" s="106">
        <v>1.6393442622950821E-2</v>
      </c>
      <c r="E1388" s="105" t="s">
        <v>198</v>
      </c>
      <c r="F1388" s="105">
        <v>143</v>
      </c>
    </row>
    <row r="1389" spans="2:6" x14ac:dyDescent="0.25">
      <c r="B1389" s="103"/>
      <c r="C1389" s="104">
        <v>1.6129032258064516E-2</v>
      </c>
      <c r="E1389" s="105" t="s">
        <v>209</v>
      </c>
      <c r="F1389" s="105">
        <v>143</v>
      </c>
    </row>
    <row r="1390" spans="2:6" x14ac:dyDescent="0.25">
      <c r="B1390" s="105" t="s">
        <v>168</v>
      </c>
      <c r="C1390" s="106">
        <v>1.5643802647412757E-2</v>
      </c>
      <c r="E1390" s="105" t="s">
        <v>191</v>
      </c>
      <c r="F1390" s="105">
        <v>139</v>
      </c>
    </row>
    <row r="1391" spans="2:6" x14ac:dyDescent="0.25">
      <c r="B1391" s="105" t="s">
        <v>163</v>
      </c>
      <c r="C1391" s="106">
        <v>1.5432098765432098E-2</v>
      </c>
      <c r="E1391" s="105" t="s">
        <v>250</v>
      </c>
      <c r="F1391" s="105">
        <v>137</v>
      </c>
    </row>
    <row r="1392" spans="2:6" x14ac:dyDescent="0.25">
      <c r="B1392" s="103"/>
      <c r="C1392" s="104">
        <v>1.5384615384615385E-2</v>
      </c>
      <c r="E1392" s="105" t="s">
        <v>158</v>
      </c>
      <c r="F1392" s="105">
        <v>135</v>
      </c>
    </row>
    <row r="1393" spans="2:6" x14ac:dyDescent="0.25">
      <c r="B1393" s="103"/>
      <c r="C1393" s="104">
        <v>1.5384615384615385E-2</v>
      </c>
      <c r="E1393" s="105" t="s">
        <v>216</v>
      </c>
      <c r="F1393" s="105">
        <v>131</v>
      </c>
    </row>
    <row r="1394" spans="2:6" x14ac:dyDescent="0.25">
      <c r="B1394" s="105" t="s">
        <v>797</v>
      </c>
      <c r="C1394" s="106">
        <v>1.5384615384615385E-2</v>
      </c>
      <c r="E1394" s="105" t="s">
        <v>225</v>
      </c>
      <c r="F1394" s="105">
        <v>129</v>
      </c>
    </row>
    <row r="1395" spans="2:6" x14ac:dyDescent="0.25">
      <c r="B1395" s="105" t="s">
        <v>631</v>
      </c>
      <c r="C1395" s="106">
        <v>1.5250544662309368E-2</v>
      </c>
      <c r="E1395" s="105" t="s">
        <v>469</v>
      </c>
      <c r="F1395" s="105">
        <v>128</v>
      </c>
    </row>
    <row r="1396" spans="2:6" x14ac:dyDescent="0.25">
      <c r="B1396" s="105" t="s">
        <v>772</v>
      </c>
      <c r="C1396" s="106">
        <v>1.5184381778741865E-2</v>
      </c>
      <c r="E1396" s="105" t="s">
        <v>185</v>
      </c>
      <c r="F1396" s="105">
        <v>123</v>
      </c>
    </row>
    <row r="1397" spans="2:6" x14ac:dyDescent="0.25">
      <c r="B1397" s="103"/>
      <c r="C1397" s="104">
        <v>1.5151515151515152E-2</v>
      </c>
      <c r="E1397" s="105" t="s">
        <v>192</v>
      </c>
      <c r="F1397" s="105">
        <v>120</v>
      </c>
    </row>
    <row r="1398" spans="2:6" x14ac:dyDescent="0.25">
      <c r="B1398" s="105" t="s">
        <v>802</v>
      </c>
      <c r="C1398" s="106">
        <v>1.4598540145985401E-2</v>
      </c>
      <c r="E1398" s="105" t="s">
        <v>230</v>
      </c>
      <c r="F1398" s="105">
        <v>118</v>
      </c>
    </row>
    <row r="1399" spans="2:6" x14ac:dyDescent="0.25">
      <c r="B1399" s="105" t="s">
        <v>164</v>
      </c>
      <c r="C1399" s="106">
        <v>1.3521873619089703E-2</v>
      </c>
      <c r="E1399" s="105" t="s">
        <v>172</v>
      </c>
      <c r="F1399" s="105">
        <v>115</v>
      </c>
    </row>
    <row r="1400" spans="2:6" x14ac:dyDescent="0.25">
      <c r="B1400" s="105" t="s">
        <v>396</v>
      </c>
      <c r="C1400" s="106">
        <v>1.3392857142857142E-2</v>
      </c>
      <c r="E1400" s="105" t="s">
        <v>194</v>
      </c>
      <c r="F1400" s="105">
        <v>115</v>
      </c>
    </row>
    <row r="1401" spans="2:6" x14ac:dyDescent="0.25">
      <c r="B1401" s="105" t="s">
        <v>167</v>
      </c>
      <c r="C1401" s="106">
        <v>1.3226452905811623E-2</v>
      </c>
      <c r="E1401" s="105" t="s">
        <v>196</v>
      </c>
      <c r="F1401" s="105">
        <v>112</v>
      </c>
    </row>
    <row r="1402" spans="2:6" x14ac:dyDescent="0.25">
      <c r="B1402" s="105" t="s">
        <v>220</v>
      </c>
      <c r="C1402" s="106">
        <v>1.3011152416356878E-2</v>
      </c>
      <c r="E1402" s="105" t="s">
        <v>284</v>
      </c>
      <c r="F1402" s="105">
        <v>112</v>
      </c>
    </row>
    <row r="1403" spans="2:6" x14ac:dyDescent="0.25">
      <c r="B1403" s="105" t="s">
        <v>870</v>
      </c>
      <c r="C1403" s="106">
        <v>1.2987012987012988E-2</v>
      </c>
      <c r="E1403" s="105" t="s">
        <v>293</v>
      </c>
      <c r="F1403" s="105">
        <v>111</v>
      </c>
    </row>
    <row r="1404" spans="2:6" x14ac:dyDescent="0.25">
      <c r="B1404" s="105" t="s">
        <v>850</v>
      </c>
      <c r="C1404" s="106">
        <v>1.2853470437017995E-2</v>
      </c>
      <c r="E1404" s="105" t="s">
        <v>229</v>
      </c>
      <c r="F1404" s="105">
        <v>107</v>
      </c>
    </row>
    <row r="1405" spans="2:6" x14ac:dyDescent="0.25">
      <c r="B1405" s="105" t="s">
        <v>173</v>
      </c>
      <c r="C1405" s="106">
        <v>1.282051282051282E-2</v>
      </c>
      <c r="E1405" s="105" t="s">
        <v>180</v>
      </c>
      <c r="F1405" s="105">
        <v>105</v>
      </c>
    </row>
    <row r="1406" spans="2:6" x14ac:dyDescent="0.25">
      <c r="B1406" s="105" t="s">
        <v>746</v>
      </c>
      <c r="C1406" s="106">
        <v>1.2720156555772993E-2</v>
      </c>
      <c r="E1406" s="105" t="s">
        <v>231</v>
      </c>
      <c r="F1406" s="105">
        <v>105</v>
      </c>
    </row>
    <row r="1407" spans="2:6" x14ac:dyDescent="0.25">
      <c r="B1407" s="105" t="s">
        <v>169</v>
      </c>
      <c r="C1407" s="106">
        <v>1.2712563975565461E-2</v>
      </c>
      <c r="E1407" s="105" t="s">
        <v>243</v>
      </c>
      <c r="F1407" s="105">
        <v>102</v>
      </c>
    </row>
    <row r="1408" spans="2:6" x14ac:dyDescent="0.25">
      <c r="B1408" s="105" t="s">
        <v>175</v>
      </c>
      <c r="C1408" s="106">
        <v>1.2701514411333659E-2</v>
      </c>
      <c r="E1408" s="105" t="s">
        <v>178</v>
      </c>
      <c r="F1408" s="105">
        <v>102</v>
      </c>
    </row>
    <row r="1409" spans="2:6" x14ac:dyDescent="0.25">
      <c r="B1409" s="105" t="s">
        <v>416</v>
      </c>
      <c r="C1409" s="106">
        <v>1.2658227848101266E-2</v>
      </c>
      <c r="E1409" s="105" t="s">
        <v>308</v>
      </c>
      <c r="F1409" s="105">
        <v>102</v>
      </c>
    </row>
    <row r="1410" spans="2:6" x14ac:dyDescent="0.25">
      <c r="B1410" s="105" t="s">
        <v>864</v>
      </c>
      <c r="C1410" s="106">
        <v>1.2598425196850394E-2</v>
      </c>
      <c r="E1410" s="105" t="s">
        <v>306</v>
      </c>
      <c r="F1410" s="105">
        <v>100</v>
      </c>
    </row>
    <row r="1411" spans="2:6" x14ac:dyDescent="0.25">
      <c r="B1411" s="105" t="s">
        <v>292</v>
      </c>
      <c r="C1411" s="106">
        <v>1.2578616352201259E-2</v>
      </c>
      <c r="E1411" s="105" t="s">
        <v>213</v>
      </c>
      <c r="F1411" s="105">
        <v>98</v>
      </c>
    </row>
    <row r="1412" spans="2:6" x14ac:dyDescent="0.25">
      <c r="B1412" s="103"/>
      <c r="C1412" s="104">
        <v>1.2500000000000001E-2</v>
      </c>
      <c r="E1412" s="105" t="s">
        <v>244</v>
      </c>
      <c r="F1412" s="105">
        <v>98</v>
      </c>
    </row>
    <row r="1413" spans="2:6" x14ac:dyDescent="0.25">
      <c r="B1413" s="105" t="s">
        <v>247</v>
      </c>
      <c r="C1413" s="106">
        <v>1.2478485370051634E-2</v>
      </c>
      <c r="E1413" s="105" t="s">
        <v>318</v>
      </c>
      <c r="F1413" s="105">
        <v>96</v>
      </c>
    </row>
    <row r="1414" spans="2:6" x14ac:dyDescent="0.25">
      <c r="B1414" s="105" t="s">
        <v>230</v>
      </c>
      <c r="C1414" s="106">
        <v>1.2239394253708121E-2</v>
      </c>
      <c r="E1414" s="105" t="s">
        <v>356</v>
      </c>
      <c r="F1414" s="105">
        <v>96</v>
      </c>
    </row>
    <row r="1415" spans="2:6" x14ac:dyDescent="0.25">
      <c r="B1415" s="105" t="s">
        <v>181</v>
      </c>
      <c r="C1415" s="106">
        <v>1.2195121951219513E-2</v>
      </c>
      <c r="E1415" s="105" t="s">
        <v>424</v>
      </c>
      <c r="F1415" s="105">
        <v>95</v>
      </c>
    </row>
    <row r="1416" spans="2:6" x14ac:dyDescent="0.25">
      <c r="B1416" s="105" t="s">
        <v>593</v>
      </c>
      <c r="C1416" s="106">
        <v>1.2058570198105082E-2</v>
      </c>
      <c r="E1416" s="105" t="s">
        <v>184</v>
      </c>
      <c r="F1416" s="105">
        <v>95</v>
      </c>
    </row>
    <row r="1417" spans="2:6" x14ac:dyDescent="0.25">
      <c r="B1417" s="105" t="s">
        <v>568</v>
      </c>
      <c r="C1417" s="106">
        <v>1.2024048096192385E-2</v>
      </c>
      <c r="E1417" s="105" t="s">
        <v>246</v>
      </c>
      <c r="F1417" s="105">
        <v>92</v>
      </c>
    </row>
    <row r="1418" spans="2:6" x14ac:dyDescent="0.25">
      <c r="B1418" s="105" t="s">
        <v>281</v>
      </c>
      <c r="C1418" s="106">
        <v>1.1861313868613138E-2</v>
      </c>
      <c r="E1418" s="105" t="s">
        <v>202</v>
      </c>
      <c r="F1418" s="105">
        <v>92</v>
      </c>
    </row>
    <row r="1419" spans="2:6" x14ac:dyDescent="0.25">
      <c r="B1419" s="105" t="s">
        <v>195</v>
      </c>
      <c r="C1419" s="106">
        <v>1.1836379460400347E-2</v>
      </c>
      <c r="E1419" s="105" t="s">
        <v>281</v>
      </c>
      <c r="F1419" s="105">
        <v>91</v>
      </c>
    </row>
    <row r="1420" spans="2:6" x14ac:dyDescent="0.25">
      <c r="B1420" s="105" t="s">
        <v>554</v>
      </c>
      <c r="C1420" s="106">
        <v>1.1834319526627219E-2</v>
      </c>
      <c r="E1420" s="105" t="s">
        <v>197</v>
      </c>
      <c r="F1420" s="105">
        <v>91</v>
      </c>
    </row>
    <row r="1421" spans="2:6" x14ac:dyDescent="0.25">
      <c r="B1421" s="105" t="s">
        <v>191</v>
      </c>
      <c r="C1421" s="106">
        <v>1.1689513077117148E-2</v>
      </c>
      <c r="E1421" s="105" t="s">
        <v>451</v>
      </c>
      <c r="F1421" s="105">
        <v>90</v>
      </c>
    </row>
    <row r="1422" spans="2:6" x14ac:dyDescent="0.25">
      <c r="B1422" s="105" t="s">
        <v>149</v>
      </c>
      <c r="C1422" s="106">
        <v>1.1641326709819861E-2</v>
      </c>
      <c r="E1422" s="105" t="s">
        <v>211</v>
      </c>
      <c r="F1422" s="105">
        <v>90</v>
      </c>
    </row>
    <row r="1423" spans="2:6" x14ac:dyDescent="0.25">
      <c r="B1423" s="105" t="s">
        <v>170</v>
      </c>
      <c r="C1423" s="106">
        <v>1.1612700737563425E-2</v>
      </c>
      <c r="E1423" s="105" t="s">
        <v>188</v>
      </c>
      <c r="F1423" s="105">
        <v>90</v>
      </c>
    </row>
    <row r="1424" spans="2:6" x14ac:dyDescent="0.25">
      <c r="B1424" s="105" t="s">
        <v>776</v>
      </c>
      <c r="C1424" s="106">
        <v>1.1583011583011582E-2</v>
      </c>
      <c r="E1424" s="105" t="s">
        <v>333</v>
      </c>
      <c r="F1424" s="105">
        <v>89</v>
      </c>
    </row>
    <row r="1425" spans="2:6" x14ac:dyDescent="0.25">
      <c r="B1425" s="105" t="s">
        <v>224</v>
      </c>
      <c r="C1425" s="106">
        <v>1.1467889908256881E-2</v>
      </c>
      <c r="E1425" s="105" t="s">
        <v>266</v>
      </c>
      <c r="F1425" s="105">
        <v>88</v>
      </c>
    </row>
    <row r="1426" spans="2:6" x14ac:dyDescent="0.25">
      <c r="B1426" s="105" t="s">
        <v>165</v>
      </c>
      <c r="C1426" s="106">
        <v>1.1394207944294984E-2</v>
      </c>
      <c r="E1426" s="105" t="s">
        <v>467</v>
      </c>
      <c r="F1426" s="105">
        <v>88</v>
      </c>
    </row>
    <row r="1427" spans="2:6" x14ac:dyDescent="0.25">
      <c r="B1427" s="105" t="s">
        <v>323</v>
      </c>
      <c r="C1427" s="106">
        <v>1.1363636363636364E-2</v>
      </c>
      <c r="E1427" s="105" t="s">
        <v>247</v>
      </c>
      <c r="F1427" s="105">
        <v>87</v>
      </c>
    </row>
    <row r="1428" spans="2:6" x14ac:dyDescent="0.25">
      <c r="B1428" s="105" t="s">
        <v>199</v>
      </c>
      <c r="C1428" s="106">
        <v>1.11731843575419E-2</v>
      </c>
      <c r="E1428" s="105" t="s">
        <v>312</v>
      </c>
      <c r="F1428" s="105">
        <v>87</v>
      </c>
    </row>
    <row r="1429" spans="2:6" x14ac:dyDescent="0.25">
      <c r="B1429" s="105" t="s">
        <v>172</v>
      </c>
      <c r="C1429" s="106">
        <v>1.1078998073217727E-2</v>
      </c>
      <c r="E1429" s="105" t="s">
        <v>317</v>
      </c>
      <c r="F1429" s="105">
        <v>85</v>
      </c>
    </row>
    <row r="1430" spans="2:6" x14ac:dyDescent="0.25">
      <c r="B1430" s="105" t="s">
        <v>206</v>
      </c>
      <c r="C1430" s="106">
        <v>1.098901098901099E-2</v>
      </c>
      <c r="E1430" s="105" t="s">
        <v>189</v>
      </c>
      <c r="F1430" s="105">
        <v>84</v>
      </c>
    </row>
    <row r="1431" spans="2:6" x14ac:dyDescent="0.25">
      <c r="B1431" s="105" t="s">
        <v>212</v>
      </c>
      <c r="C1431" s="106">
        <v>1.0968921389396709E-2</v>
      </c>
      <c r="E1431" s="105" t="s">
        <v>771</v>
      </c>
      <c r="F1431" s="105">
        <v>84</v>
      </c>
    </row>
    <row r="1432" spans="2:6" x14ac:dyDescent="0.25">
      <c r="B1432" s="103"/>
      <c r="C1432" s="104">
        <v>1.0869565217391304E-2</v>
      </c>
      <c r="E1432" s="105" t="s">
        <v>245</v>
      </c>
      <c r="F1432" s="105">
        <v>84</v>
      </c>
    </row>
    <row r="1433" spans="2:6" x14ac:dyDescent="0.25">
      <c r="B1433" s="105" t="s">
        <v>337</v>
      </c>
      <c r="C1433" s="106">
        <v>1.0752688172043012E-2</v>
      </c>
      <c r="E1433" s="105" t="s">
        <v>182</v>
      </c>
      <c r="F1433" s="105">
        <v>83</v>
      </c>
    </row>
    <row r="1434" spans="2:6" x14ac:dyDescent="0.25">
      <c r="B1434" s="105" t="s">
        <v>432</v>
      </c>
      <c r="C1434" s="106">
        <v>1.0676156583629894E-2</v>
      </c>
      <c r="E1434" s="105" t="s">
        <v>271</v>
      </c>
      <c r="F1434" s="105">
        <v>83</v>
      </c>
    </row>
    <row r="1435" spans="2:6" x14ac:dyDescent="0.25">
      <c r="B1435" s="105" t="s">
        <v>194</v>
      </c>
      <c r="C1435" s="106">
        <v>1.0649134179090657E-2</v>
      </c>
      <c r="E1435" s="105" t="s">
        <v>267</v>
      </c>
      <c r="F1435" s="105">
        <v>82</v>
      </c>
    </row>
    <row r="1436" spans="2:6" x14ac:dyDescent="0.25">
      <c r="B1436" s="103"/>
      <c r="C1436" s="104">
        <v>1.0638297872340425E-2</v>
      </c>
      <c r="E1436" s="105" t="s">
        <v>234</v>
      </c>
      <c r="F1436" s="105">
        <v>81</v>
      </c>
    </row>
    <row r="1437" spans="2:6" x14ac:dyDescent="0.25">
      <c r="B1437" s="105" t="s">
        <v>340</v>
      </c>
      <c r="C1437" s="106">
        <v>1.0582010582010581E-2</v>
      </c>
      <c r="E1437" s="105" t="s">
        <v>385</v>
      </c>
      <c r="F1437" s="105">
        <v>81</v>
      </c>
    </row>
    <row r="1438" spans="2:6" x14ac:dyDescent="0.25">
      <c r="B1438" s="105" t="s">
        <v>196</v>
      </c>
      <c r="C1438" s="106">
        <v>1.0563048193907385E-2</v>
      </c>
      <c r="E1438" s="105" t="s">
        <v>624</v>
      </c>
      <c r="F1438" s="105">
        <v>81</v>
      </c>
    </row>
    <row r="1439" spans="2:6" x14ac:dyDescent="0.25">
      <c r="B1439" s="105" t="s">
        <v>590</v>
      </c>
      <c r="C1439" s="106">
        <v>1.0543580131208997E-2</v>
      </c>
      <c r="E1439" s="105" t="s">
        <v>320</v>
      </c>
      <c r="F1439" s="105">
        <v>81</v>
      </c>
    </row>
    <row r="1440" spans="2:6" x14ac:dyDescent="0.25">
      <c r="B1440" s="105" t="s">
        <v>229</v>
      </c>
      <c r="C1440" s="106">
        <v>1.0447178285491115E-2</v>
      </c>
      <c r="E1440" s="105" t="s">
        <v>260</v>
      </c>
      <c r="F1440" s="105">
        <v>80</v>
      </c>
    </row>
    <row r="1441" spans="2:6" x14ac:dyDescent="0.25">
      <c r="B1441" s="105" t="s">
        <v>871</v>
      </c>
      <c r="C1441" s="106">
        <v>1.0403120936280884E-2</v>
      </c>
      <c r="E1441" s="105" t="s">
        <v>226</v>
      </c>
      <c r="F1441" s="105">
        <v>80</v>
      </c>
    </row>
    <row r="1442" spans="2:6" x14ac:dyDescent="0.25">
      <c r="B1442" s="105" t="s">
        <v>342</v>
      </c>
      <c r="C1442" s="106">
        <v>1.0366275051831375E-2</v>
      </c>
      <c r="E1442" s="105" t="s">
        <v>204</v>
      </c>
      <c r="F1442" s="105">
        <v>80</v>
      </c>
    </row>
    <row r="1443" spans="2:6" x14ac:dyDescent="0.25">
      <c r="B1443" s="105" t="s">
        <v>353</v>
      </c>
      <c r="C1443" s="106">
        <v>1.0221465076660987E-2</v>
      </c>
      <c r="E1443" s="105" t="s">
        <v>176</v>
      </c>
      <c r="F1443" s="105">
        <v>80</v>
      </c>
    </row>
    <row r="1444" spans="2:6" x14ac:dyDescent="0.25">
      <c r="B1444" s="105" t="s">
        <v>155</v>
      </c>
      <c r="C1444" s="106">
        <v>1.0189301233704611E-2</v>
      </c>
      <c r="E1444" s="105" t="s">
        <v>259</v>
      </c>
      <c r="F1444" s="105">
        <v>79</v>
      </c>
    </row>
    <row r="1445" spans="2:6" x14ac:dyDescent="0.25">
      <c r="B1445" s="105" t="s">
        <v>528</v>
      </c>
      <c r="C1445" s="106">
        <v>1.0140405616224649E-2</v>
      </c>
      <c r="E1445" s="105" t="s">
        <v>493</v>
      </c>
      <c r="F1445" s="105">
        <v>79</v>
      </c>
    </row>
    <row r="1446" spans="2:6" x14ac:dyDescent="0.25">
      <c r="B1446" s="105" t="s">
        <v>307</v>
      </c>
      <c r="C1446" s="106">
        <v>1.0109813491371798E-2</v>
      </c>
      <c r="E1446" s="105" t="s">
        <v>175</v>
      </c>
      <c r="F1446" s="105">
        <v>78</v>
      </c>
    </row>
    <row r="1447" spans="2:6" x14ac:dyDescent="0.25">
      <c r="B1447" s="105" t="s">
        <v>820</v>
      </c>
      <c r="C1447" s="106">
        <v>1.0025062656641603E-2</v>
      </c>
      <c r="E1447" s="105" t="s">
        <v>205</v>
      </c>
      <c r="F1447" s="105">
        <v>77</v>
      </c>
    </row>
    <row r="1448" spans="2:6" x14ac:dyDescent="0.25">
      <c r="B1448" s="105" t="s">
        <v>360</v>
      </c>
      <c r="C1448" s="106">
        <v>9.9786172487526734E-3</v>
      </c>
      <c r="E1448" s="105" t="s">
        <v>452</v>
      </c>
      <c r="F1448" s="105">
        <v>77</v>
      </c>
    </row>
    <row r="1449" spans="2:6" x14ac:dyDescent="0.25">
      <c r="B1449" s="105" t="s">
        <v>414</v>
      </c>
      <c r="C1449" s="106">
        <v>9.9573257467994308E-3</v>
      </c>
      <c r="E1449" s="105" t="s">
        <v>774</v>
      </c>
      <c r="F1449" s="105">
        <v>77</v>
      </c>
    </row>
    <row r="1450" spans="2:6" x14ac:dyDescent="0.25">
      <c r="B1450" s="105" t="s">
        <v>370</v>
      </c>
      <c r="C1450" s="106">
        <v>9.9502487562189053E-3</v>
      </c>
      <c r="E1450" s="105" t="s">
        <v>223</v>
      </c>
      <c r="F1450" s="105">
        <v>76</v>
      </c>
    </row>
    <row r="1451" spans="2:6" x14ac:dyDescent="0.25">
      <c r="B1451" s="105" t="s">
        <v>828</v>
      </c>
      <c r="C1451" s="106">
        <v>9.9403578528827041E-3</v>
      </c>
      <c r="E1451" s="105" t="s">
        <v>422</v>
      </c>
      <c r="F1451" s="105">
        <v>76</v>
      </c>
    </row>
    <row r="1452" spans="2:6" x14ac:dyDescent="0.25">
      <c r="B1452" s="105" t="s">
        <v>171</v>
      </c>
      <c r="C1452" s="106">
        <v>9.9066597949951322E-3</v>
      </c>
      <c r="E1452" s="105" t="s">
        <v>221</v>
      </c>
      <c r="F1452" s="105">
        <v>76</v>
      </c>
    </row>
    <row r="1453" spans="2:6" x14ac:dyDescent="0.25">
      <c r="B1453" s="105" t="s">
        <v>872</v>
      </c>
      <c r="C1453" s="106">
        <v>9.852216748768473E-3</v>
      </c>
      <c r="E1453" s="105" t="s">
        <v>336</v>
      </c>
      <c r="F1453" s="105">
        <v>75</v>
      </c>
    </row>
    <row r="1454" spans="2:6" x14ac:dyDescent="0.25">
      <c r="B1454" s="105" t="s">
        <v>201</v>
      </c>
      <c r="C1454" s="106">
        <v>9.796936230851443E-3</v>
      </c>
      <c r="E1454" s="105" t="s">
        <v>200</v>
      </c>
      <c r="F1454" s="105">
        <v>75</v>
      </c>
    </row>
    <row r="1455" spans="2:6" x14ac:dyDescent="0.25">
      <c r="B1455" s="105" t="s">
        <v>151</v>
      </c>
      <c r="C1455" s="106">
        <v>9.7707628711010894E-3</v>
      </c>
      <c r="E1455" s="105" t="s">
        <v>207</v>
      </c>
      <c r="F1455" s="105">
        <v>75</v>
      </c>
    </row>
    <row r="1456" spans="2:6" x14ac:dyDescent="0.25">
      <c r="B1456" s="105" t="s">
        <v>380</v>
      </c>
      <c r="C1456" s="106">
        <v>9.7560975609756097E-3</v>
      </c>
      <c r="E1456" s="105" t="s">
        <v>769</v>
      </c>
      <c r="F1456" s="105">
        <v>74</v>
      </c>
    </row>
    <row r="1457" spans="2:6" x14ac:dyDescent="0.25">
      <c r="B1457" s="105" t="s">
        <v>873</v>
      </c>
      <c r="C1457" s="106">
        <v>9.7087378640776691E-3</v>
      </c>
      <c r="E1457" s="105" t="s">
        <v>238</v>
      </c>
      <c r="F1457" s="105">
        <v>74</v>
      </c>
    </row>
    <row r="1458" spans="2:6" x14ac:dyDescent="0.25">
      <c r="B1458" s="105" t="s">
        <v>372</v>
      </c>
      <c r="C1458" s="106">
        <v>9.6930533117932146E-3</v>
      </c>
      <c r="E1458" s="105" t="s">
        <v>217</v>
      </c>
      <c r="F1458" s="105">
        <v>74</v>
      </c>
    </row>
    <row r="1459" spans="2:6" x14ac:dyDescent="0.25">
      <c r="B1459" s="105" t="s">
        <v>180</v>
      </c>
      <c r="C1459" s="106">
        <v>9.5610999817883815E-3</v>
      </c>
      <c r="E1459" s="105" t="s">
        <v>257</v>
      </c>
      <c r="F1459" s="105">
        <v>73</v>
      </c>
    </row>
    <row r="1460" spans="2:6" x14ac:dyDescent="0.25">
      <c r="B1460" s="105" t="s">
        <v>874</v>
      </c>
      <c r="C1460" s="106">
        <v>9.5238095238095247E-3</v>
      </c>
      <c r="E1460" s="105" t="s">
        <v>248</v>
      </c>
      <c r="F1460" s="105">
        <v>73</v>
      </c>
    </row>
    <row r="1461" spans="2:6" x14ac:dyDescent="0.25">
      <c r="B1461" s="105" t="s">
        <v>520</v>
      </c>
      <c r="C1461" s="106">
        <v>9.5238095238095247E-3</v>
      </c>
      <c r="E1461" s="105" t="s">
        <v>285</v>
      </c>
      <c r="F1461" s="105">
        <v>73</v>
      </c>
    </row>
    <row r="1462" spans="2:6" x14ac:dyDescent="0.25">
      <c r="B1462" s="105" t="s">
        <v>198</v>
      </c>
      <c r="C1462" s="106">
        <v>9.5111406717658803E-3</v>
      </c>
      <c r="E1462" s="105" t="s">
        <v>428</v>
      </c>
      <c r="F1462" s="105">
        <v>73</v>
      </c>
    </row>
    <row r="1463" spans="2:6" x14ac:dyDescent="0.25">
      <c r="B1463" s="105" t="s">
        <v>853</v>
      </c>
      <c r="C1463" s="106">
        <v>9.4899169632265724E-3</v>
      </c>
      <c r="E1463" s="105" t="s">
        <v>352</v>
      </c>
      <c r="F1463" s="105">
        <v>72</v>
      </c>
    </row>
    <row r="1464" spans="2:6" x14ac:dyDescent="0.25">
      <c r="B1464" s="105" t="s">
        <v>272</v>
      </c>
      <c r="C1464" s="106">
        <v>9.4637223974763408E-3</v>
      </c>
      <c r="E1464" s="105" t="s">
        <v>262</v>
      </c>
      <c r="F1464" s="105">
        <v>71</v>
      </c>
    </row>
    <row r="1465" spans="2:6" x14ac:dyDescent="0.25">
      <c r="B1465" s="105" t="s">
        <v>663</v>
      </c>
      <c r="C1465" s="106">
        <v>9.4363682733996437E-3</v>
      </c>
      <c r="E1465" s="105" t="s">
        <v>360</v>
      </c>
      <c r="F1465" s="105">
        <v>70</v>
      </c>
    </row>
    <row r="1466" spans="2:6" x14ac:dyDescent="0.25">
      <c r="B1466" s="105" t="s">
        <v>523</v>
      </c>
      <c r="C1466" s="106">
        <v>9.3749999999999997E-3</v>
      </c>
      <c r="E1466" s="105" t="s">
        <v>236</v>
      </c>
      <c r="F1466" s="105">
        <v>70</v>
      </c>
    </row>
    <row r="1467" spans="2:6" x14ac:dyDescent="0.25">
      <c r="B1467" s="105" t="s">
        <v>154</v>
      </c>
      <c r="C1467" s="106">
        <v>9.2855088541024689E-3</v>
      </c>
      <c r="E1467" s="105" t="s">
        <v>264</v>
      </c>
      <c r="F1467" s="105">
        <v>70</v>
      </c>
    </row>
    <row r="1468" spans="2:6" x14ac:dyDescent="0.25">
      <c r="B1468" s="105" t="s">
        <v>309</v>
      </c>
      <c r="C1468" s="106">
        <v>9.2667203867848515E-3</v>
      </c>
      <c r="E1468" s="105" t="s">
        <v>161</v>
      </c>
      <c r="F1468" s="105">
        <v>69</v>
      </c>
    </row>
    <row r="1469" spans="2:6" x14ac:dyDescent="0.25">
      <c r="B1469" s="105" t="s">
        <v>159</v>
      </c>
      <c r="C1469" s="106">
        <v>9.2592592592592587E-3</v>
      </c>
      <c r="E1469" s="105" t="s">
        <v>195</v>
      </c>
      <c r="F1469" s="105">
        <v>68</v>
      </c>
    </row>
    <row r="1470" spans="2:6" x14ac:dyDescent="0.25">
      <c r="B1470" s="105" t="s">
        <v>789</v>
      </c>
      <c r="C1470" s="106">
        <v>9.2592592592592587E-3</v>
      </c>
      <c r="E1470" s="105" t="s">
        <v>559</v>
      </c>
      <c r="F1470" s="105">
        <v>68</v>
      </c>
    </row>
    <row r="1471" spans="2:6" x14ac:dyDescent="0.25">
      <c r="B1471" s="105" t="s">
        <v>365</v>
      </c>
      <c r="C1471" s="106">
        <v>9.2460881934566148E-3</v>
      </c>
      <c r="E1471" s="105" t="s">
        <v>275</v>
      </c>
      <c r="F1471" s="105">
        <v>68</v>
      </c>
    </row>
    <row r="1472" spans="2:6" x14ac:dyDescent="0.25">
      <c r="B1472" s="105" t="s">
        <v>390</v>
      </c>
      <c r="C1472" s="106">
        <v>9.2165898617511521E-3</v>
      </c>
      <c r="E1472" s="105" t="s">
        <v>330</v>
      </c>
      <c r="F1472" s="105">
        <v>67</v>
      </c>
    </row>
    <row r="1473" spans="2:6" x14ac:dyDescent="0.25">
      <c r="B1473" s="105" t="s">
        <v>821</v>
      </c>
      <c r="C1473" s="106">
        <v>9.2165898617511521E-3</v>
      </c>
      <c r="E1473" s="105" t="s">
        <v>280</v>
      </c>
      <c r="F1473" s="105">
        <v>67</v>
      </c>
    </row>
    <row r="1474" spans="2:6" x14ac:dyDescent="0.25">
      <c r="B1474" s="105" t="s">
        <v>250</v>
      </c>
      <c r="C1474" s="106">
        <v>9.1175296153334223E-3</v>
      </c>
      <c r="E1474" s="105" t="s">
        <v>232</v>
      </c>
      <c r="F1474" s="105">
        <v>67</v>
      </c>
    </row>
    <row r="1475" spans="2:6" x14ac:dyDescent="0.25">
      <c r="B1475" s="105" t="s">
        <v>162</v>
      </c>
      <c r="C1475" s="106">
        <v>9.0834021469859624E-3</v>
      </c>
      <c r="E1475" s="105" t="s">
        <v>237</v>
      </c>
      <c r="F1475" s="105">
        <v>67</v>
      </c>
    </row>
    <row r="1476" spans="2:6" x14ac:dyDescent="0.25">
      <c r="B1476" s="105" t="s">
        <v>336</v>
      </c>
      <c r="C1476" s="106">
        <v>9.0415913200723331E-3</v>
      </c>
      <c r="E1476" s="105" t="s">
        <v>495</v>
      </c>
      <c r="F1476" s="105">
        <v>67</v>
      </c>
    </row>
    <row r="1477" spans="2:6" x14ac:dyDescent="0.25">
      <c r="B1477" s="105" t="s">
        <v>546</v>
      </c>
      <c r="C1477" s="106">
        <v>8.9820359281437123E-3</v>
      </c>
      <c r="E1477" s="105" t="s">
        <v>241</v>
      </c>
      <c r="F1477" s="105">
        <v>65</v>
      </c>
    </row>
    <row r="1478" spans="2:6" x14ac:dyDescent="0.25">
      <c r="B1478" s="105" t="s">
        <v>177</v>
      </c>
      <c r="C1478" s="106">
        <v>8.9730807577268201E-3</v>
      </c>
      <c r="E1478" s="105" t="s">
        <v>295</v>
      </c>
      <c r="F1478" s="105">
        <v>64</v>
      </c>
    </row>
    <row r="1479" spans="2:6" x14ac:dyDescent="0.25">
      <c r="B1479" s="105" t="s">
        <v>231</v>
      </c>
      <c r="C1479" s="106">
        <v>8.9651639344262291E-3</v>
      </c>
      <c r="E1479" s="105" t="s">
        <v>254</v>
      </c>
      <c r="F1479" s="105">
        <v>63</v>
      </c>
    </row>
    <row r="1480" spans="2:6" x14ac:dyDescent="0.25">
      <c r="B1480" s="105" t="s">
        <v>158</v>
      </c>
      <c r="C1480" s="106">
        <v>8.9161878343570443E-3</v>
      </c>
      <c r="E1480" s="105" t="s">
        <v>355</v>
      </c>
      <c r="F1480" s="105">
        <v>63</v>
      </c>
    </row>
    <row r="1481" spans="2:6" x14ac:dyDescent="0.25">
      <c r="B1481" s="105" t="s">
        <v>156</v>
      </c>
      <c r="C1481" s="106">
        <v>8.8041085840058694E-3</v>
      </c>
      <c r="E1481" s="105" t="s">
        <v>517</v>
      </c>
      <c r="F1481" s="105">
        <v>63</v>
      </c>
    </row>
    <row r="1482" spans="2:6" x14ac:dyDescent="0.25">
      <c r="B1482" s="105" t="s">
        <v>303</v>
      </c>
      <c r="C1482" s="106">
        <v>8.7733290795980225E-3</v>
      </c>
      <c r="E1482" s="105" t="s">
        <v>521</v>
      </c>
      <c r="F1482" s="105">
        <v>62</v>
      </c>
    </row>
    <row r="1483" spans="2:6" x14ac:dyDescent="0.25">
      <c r="B1483" s="105" t="s">
        <v>404</v>
      </c>
      <c r="C1483" s="106">
        <v>8.7145969498910684E-3</v>
      </c>
      <c r="E1483" s="105" t="s">
        <v>219</v>
      </c>
      <c r="F1483" s="105">
        <v>62</v>
      </c>
    </row>
    <row r="1484" spans="2:6" x14ac:dyDescent="0.25">
      <c r="B1484" s="105" t="s">
        <v>712</v>
      </c>
      <c r="C1484" s="106">
        <v>8.6956521739130436E-3</v>
      </c>
      <c r="E1484" s="105" t="s">
        <v>349</v>
      </c>
      <c r="F1484" s="105">
        <v>62</v>
      </c>
    </row>
    <row r="1485" spans="2:6" x14ac:dyDescent="0.25">
      <c r="B1485" s="105" t="s">
        <v>215</v>
      </c>
      <c r="C1485" s="106">
        <v>8.6455331412103754E-3</v>
      </c>
      <c r="E1485" s="105" t="s">
        <v>282</v>
      </c>
      <c r="F1485" s="105">
        <v>61</v>
      </c>
    </row>
    <row r="1486" spans="2:6" x14ac:dyDescent="0.25">
      <c r="B1486" s="105" t="s">
        <v>261</v>
      </c>
      <c r="C1486" s="106">
        <v>8.6323172376584836E-3</v>
      </c>
      <c r="E1486" s="105" t="s">
        <v>468</v>
      </c>
      <c r="F1486" s="105">
        <v>61</v>
      </c>
    </row>
    <row r="1487" spans="2:6" x14ac:dyDescent="0.25">
      <c r="B1487" s="105" t="s">
        <v>679</v>
      </c>
      <c r="C1487" s="106">
        <v>8.5836909871244635E-3</v>
      </c>
      <c r="E1487" s="105" t="s">
        <v>518</v>
      </c>
      <c r="F1487" s="105">
        <v>61</v>
      </c>
    </row>
    <row r="1488" spans="2:6" x14ac:dyDescent="0.25">
      <c r="B1488" s="105" t="s">
        <v>856</v>
      </c>
      <c r="C1488" s="106">
        <v>8.5470085470085479E-3</v>
      </c>
      <c r="E1488" s="105" t="s">
        <v>288</v>
      </c>
      <c r="F1488" s="105">
        <v>60</v>
      </c>
    </row>
    <row r="1489" spans="2:6" x14ac:dyDescent="0.25">
      <c r="B1489" s="105" t="s">
        <v>148</v>
      </c>
      <c r="C1489" s="106">
        <v>8.5156047376156313E-3</v>
      </c>
      <c r="E1489" s="105" t="s">
        <v>421</v>
      </c>
      <c r="F1489" s="105">
        <v>60</v>
      </c>
    </row>
    <row r="1490" spans="2:6" x14ac:dyDescent="0.25">
      <c r="B1490" s="105" t="s">
        <v>293</v>
      </c>
      <c r="C1490" s="106">
        <v>8.4468457499429269E-3</v>
      </c>
      <c r="E1490" s="105" t="s">
        <v>300</v>
      </c>
      <c r="F1490" s="105">
        <v>60</v>
      </c>
    </row>
    <row r="1491" spans="2:6" x14ac:dyDescent="0.25">
      <c r="B1491" s="105" t="s">
        <v>260</v>
      </c>
      <c r="C1491" s="106">
        <v>8.4325919679561507E-3</v>
      </c>
      <c r="E1491" s="105" t="s">
        <v>655</v>
      </c>
      <c r="F1491" s="105">
        <v>60</v>
      </c>
    </row>
    <row r="1492" spans="2:6" x14ac:dyDescent="0.25">
      <c r="B1492" s="105" t="s">
        <v>472</v>
      </c>
      <c r="C1492" s="106">
        <v>8.4033613445378148E-3</v>
      </c>
      <c r="E1492" s="105" t="s">
        <v>322</v>
      </c>
      <c r="F1492" s="105">
        <v>60</v>
      </c>
    </row>
    <row r="1493" spans="2:6" x14ac:dyDescent="0.25">
      <c r="B1493" s="105" t="s">
        <v>399</v>
      </c>
      <c r="C1493" s="106">
        <v>8.30078125E-3</v>
      </c>
      <c r="E1493" s="105" t="s">
        <v>391</v>
      </c>
      <c r="F1493" s="105">
        <v>60</v>
      </c>
    </row>
    <row r="1494" spans="2:6" x14ac:dyDescent="0.25">
      <c r="B1494" s="105" t="s">
        <v>268</v>
      </c>
      <c r="C1494" s="106">
        <v>8.2278481012658233E-3</v>
      </c>
      <c r="E1494" s="105" t="s">
        <v>273</v>
      </c>
      <c r="F1494" s="105">
        <v>60</v>
      </c>
    </row>
    <row r="1495" spans="2:6" x14ac:dyDescent="0.25">
      <c r="B1495" s="105" t="s">
        <v>246</v>
      </c>
      <c r="C1495" s="106">
        <v>8.2164865588997046E-3</v>
      </c>
      <c r="E1495" s="105" t="s">
        <v>600</v>
      </c>
      <c r="F1495" s="105">
        <v>59</v>
      </c>
    </row>
    <row r="1496" spans="2:6" x14ac:dyDescent="0.25">
      <c r="B1496" s="105" t="s">
        <v>187</v>
      </c>
      <c r="C1496" s="106">
        <v>8.1603629837808545E-3</v>
      </c>
      <c r="E1496" s="105" t="s">
        <v>307</v>
      </c>
      <c r="F1496" s="105">
        <v>58</v>
      </c>
    </row>
    <row r="1497" spans="2:6" x14ac:dyDescent="0.25">
      <c r="B1497" s="105" t="s">
        <v>469</v>
      </c>
      <c r="C1497" s="106">
        <v>8.1596226174539422E-3</v>
      </c>
      <c r="E1497" s="105" t="s">
        <v>277</v>
      </c>
      <c r="F1497" s="105">
        <v>58</v>
      </c>
    </row>
    <row r="1498" spans="2:6" x14ac:dyDescent="0.25">
      <c r="B1498" s="105" t="s">
        <v>225</v>
      </c>
      <c r="C1498" s="106">
        <v>8.117802529733811E-3</v>
      </c>
      <c r="E1498" s="105" t="s">
        <v>777</v>
      </c>
      <c r="F1498" s="105">
        <v>58</v>
      </c>
    </row>
    <row r="1499" spans="2:6" x14ac:dyDescent="0.25">
      <c r="B1499" s="105" t="s">
        <v>266</v>
      </c>
      <c r="C1499" s="106">
        <v>8.1173323494142611E-3</v>
      </c>
      <c r="E1499" s="105" t="s">
        <v>193</v>
      </c>
      <c r="F1499" s="105">
        <v>57</v>
      </c>
    </row>
    <row r="1500" spans="2:6" x14ac:dyDescent="0.25">
      <c r="B1500" s="105" t="s">
        <v>539</v>
      </c>
      <c r="C1500" s="106">
        <v>8.1066474509097469E-3</v>
      </c>
      <c r="E1500" s="105" t="s">
        <v>316</v>
      </c>
      <c r="F1500" s="105">
        <v>57</v>
      </c>
    </row>
    <row r="1501" spans="2:6" x14ac:dyDescent="0.25">
      <c r="B1501" s="105" t="s">
        <v>325</v>
      </c>
      <c r="C1501" s="106">
        <v>8.0906148867313909E-3</v>
      </c>
      <c r="E1501" s="105" t="s">
        <v>201</v>
      </c>
      <c r="F1501" s="105">
        <v>55</v>
      </c>
    </row>
    <row r="1502" spans="2:6" x14ac:dyDescent="0.25">
      <c r="B1502" s="105" t="s">
        <v>226</v>
      </c>
      <c r="C1502" s="106">
        <v>8.0824408971509401E-3</v>
      </c>
      <c r="E1502" s="105" t="s">
        <v>303</v>
      </c>
      <c r="F1502" s="105">
        <v>55</v>
      </c>
    </row>
    <row r="1503" spans="2:6" x14ac:dyDescent="0.25">
      <c r="B1503" s="105" t="s">
        <v>257</v>
      </c>
      <c r="C1503" s="106">
        <v>8.0131723380900115E-3</v>
      </c>
      <c r="E1503" s="105" t="s">
        <v>297</v>
      </c>
      <c r="F1503" s="105">
        <v>55</v>
      </c>
    </row>
    <row r="1504" spans="2:6" x14ac:dyDescent="0.25">
      <c r="B1504" s="105" t="s">
        <v>348</v>
      </c>
      <c r="C1504" s="106">
        <v>7.9776625448743522E-3</v>
      </c>
      <c r="E1504" s="105" t="s">
        <v>347</v>
      </c>
      <c r="F1504" s="105">
        <v>55</v>
      </c>
    </row>
    <row r="1505" spans="2:6" x14ac:dyDescent="0.25">
      <c r="B1505" s="105" t="s">
        <v>243</v>
      </c>
      <c r="C1505" s="106">
        <v>7.9433065960594976E-3</v>
      </c>
      <c r="E1505" s="105" t="s">
        <v>432</v>
      </c>
      <c r="F1505" s="105">
        <v>54</v>
      </c>
    </row>
    <row r="1506" spans="2:6" x14ac:dyDescent="0.25">
      <c r="B1506" s="105" t="s">
        <v>451</v>
      </c>
      <c r="C1506" s="106">
        <v>7.9372078666549075E-3</v>
      </c>
      <c r="E1506" s="105" t="s">
        <v>524</v>
      </c>
      <c r="F1506" s="105">
        <v>54</v>
      </c>
    </row>
    <row r="1507" spans="2:6" x14ac:dyDescent="0.25">
      <c r="B1507" s="105" t="s">
        <v>274</v>
      </c>
      <c r="C1507" s="106">
        <v>7.929997265518185E-3</v>
      </c>
      <c r="E1507" s="105" t="s">
        <v>463</v>
      </c>
      <c r="F1507" s="105">
        <v>53</v>
      </c>
    </row>
    <row r="1508" spans="2:6" x14ac:dyDescent="0.25">
      <c r="B1508" s="105" t="s">
        <v>218</v>
      </c>
      <c r="C1508" s="106">
        <v>7.9079798705966927E-3</v>
      </c>
      <c r="E1508" s="105" t="s">
        <v>252</v>
      </c>
      <c r="F1508" s="105">
        <v>53</v>
      </c>
    </row>
    <row r="1509" spans="2:6" x14ac:dyDescent="0.25">
      <c r="B1509" s="105" t="s">
        <v>438</v>
      </c>
      <c r="C1509" s="106">
        <v>7.9051383399209481E-3</v>
      </c>
      <c r="E1509" s="105" t="s">
        <v>214</v>
      </c>
      <c r="F1509" s="105">
        <v>53</v>
      </c>
    </row>
    <row r="1510" spans="2:6" x14ac:dyDescent="0.25">
      <c r="B1510" s="105" t="s">
        <v>178</v>
      </c>
      <c r="C1510" s="106">
        <v>7.895347937146838E-3</v>
      </c>
      <c r="E1510" s="105" t="s">
        <v>403</v>
      </c>
      <c r="F1510" s="105">
        <v>53</v>
      </c>
    </row>
    <row r="1511" spans="2:6" x14ac:dyDescent="0.25">
      <c r="B1511" s="105" t="s">
        <v>433</v>
      </c>
      <c r="C1511" s="106">
        <v>7.889546351084813E-3</v>
      </c>
      <c r="E1511" s="105" t="s">
        <v>331</v>
      </c>
      <c r="F1511" s="105">
        <v>52</v>
      </c>
    </row>
    <row r="1512" spans="2:6" x14ac:dyDescent="0.25">
      <c r="B1512" s="105" t="s">
        <v>313</v>
      </c>
      <c r="C1512" s="106">
        <v>7.8868012062166554E-3</v>
      </c>
      <c r="E1512" s="105" t="s">
        <v>399</v>
      </c>
      <c r="F1512" s="105">
        <v>51</v>
      </c>
    </row>
    <row r="1513" spans="2:6" x14ac:dyDescent="0.25">
      <c r="B1513" s="105" t="s">
        <v>646</v>
      </c>
      <c r="C1513" s="106">
        <v>7.8825767871704266E-3</v>
      </c>
      <c r="E1513" s="105" t="s">
        <v>287</v>
      </c>
      <c r="F1513" s="105">
        <v>51</v>
      </c>
    </row>
    <row r="1514" spans="2:6" x14ac:dyDescent="0.25">
      <c r="B1514" s="105" t="s">
        <v>305</v>
      </c>
      <c r="C1514" s="106">
        <v>7.8465562336530077E-3</v>
      </c>
      <c r="E1514" s="105" t="s">
        <v>581</v>
      </c>
      <c r="F1514" s="105">
        <v>51</v>
      </c>
    </row>
    <row r="1515" spans="2:6" x14ac:dyDescent="0.25">
      <c r="B1515" s="105" t="s">
        <v>745</v>
      </c>
      <c r="C1515" s="106">
        <v>7.8277886497064575E-3</v>
      </c>
      <c r="E1515" s="105" t="s">
        <v>339</v>
      </c>
      <c r="F1515" s="105">
        <v>51</v>
      </c>
    </row>
    <row r="1516" spans="2:6" x14ac:dyDescent="0.25">
      <c r="B1516" s="105" t="s">
        <v>875</v>
      </c>
      <c r="C1516" s="106">
        <v>7.8125E-3</v>
      </c>
      <c r="E1516" s="105" t="s">
        <v>279</v>
      </c>
      <c r="F1516" s="105">
        <v>51</v>
      </c>
    </row>
    <row r="1517" spans="2:6" x14ac:dyDescent="0.25">
      <c r="B1517" s="105" t="s">
        <v>210</v>
      </c>
      <c r="C1517" s="106">
        <v>7.7519379844961239E-3</v>
      </c>
      <c r="E1517" s="105" t="s">
        <v>326</v>
      </c>
      <c r="F1517" s="105">
        <v>50</v>
      </c>
    </row>
    <row r="1518" spans="2:6" x14ac:dyDescent="0.25">
      <c r="B1518" s="105" t="s">
        <v>284</v>
      </c>
      <c r="C1518" s="106">
        <v>7.7503286969759881E-3</v>
      </c>
      <c r="E1518" s="105" t="s">
        <v>358</v>
      </c>
      <c r="F1518" s="105">
        <v>50</v>
      </c>
    </row>
    <row r="1519" spans="2:6" x14ac:dyDescent="0.25">
      <c r="B1519" s="105" t="s">
        <v>747</v>
      </c>
      <c r="C1519" s="106">
        <v>7.7444336882865443E-3</v>
      </c>
      <c r="E1519" s="105" t="s">
        <v>415</v>
      </c>
      <c r="F1519" s="105">
        <v>50</v>
      </c>
    </row>
    <row r="1520" spans="2:6" x14ac:dyDescent="0.25">
      <c r="B1520" s="105" t="s">
        <v>205</v>
      </c>
      <c r="C1520" s="106">
        <v>7.6969212315073973E-3</v>
      </c>
      <c r="E1520" s="105" t="s">
        <v>371</v>
      </c>
      <c r="F1520" s="105">
        <v>50</v>
      </c>
    </row>
    <row r="1521" spans="2:6" x14ac:dyDescent="0.25">
      <c r="B1521" s="105" t="s">
        <v>770</v>
      </c>
      <c r="C1521" s="106">
        <v>7.6923076923076927E-3</v>
      </c>
      <c r="E1521" s="105" t="s">
        <v>548</v>
      </c>
      <c r="F1521" s="105">
        <v>49</v>
      </c>
    </row>
    <row r="1522" spans="2:6" x14ac:dyDescent="0.25">
      <c r="B1522" s="105" t="s">
        <v>294</v>
      </c>
      <c r="C1522" s="106">
        <v>7.6530612244897957E-3</v>
      </c>
      <c r="E1522" s="105" t="s">
        <v>530</v>
      </c>
      <c r="F1522" s="105">
        <v>49</v>
      </c>
    </row>
    <row r="1523" spans="2:6" x14ac:dyDescent="0.25">
      <c r="B1523" s="105" t="s">
        <v>249</v>
      </c>
      <c r="C1523" s="106">
        <v>7.6335877862595417E-3</v>
      </c>
      <c r="E1523" s="105" t="s">
        <v>291</v>
      </c>
      <c r="F1523" s="105">
        <v>49</v>
      </c>
    </row>
    <row r="1524" spans="2:6" x14ac:dyDescent="0.25">
      <c r="B1524" s="105" t="s">
        <v>876</v>
      </c>
      <c r="C1524" s="106">
        <v>7.5187969924812026E-3</v>
      </c>
      <c r="E1524" s="105" t="s">
        <v>427</v>
      </c>
      <c r="F1524" s="105">
        <v>49</v>
      </c>
    </row>
    <row r="1525" spans="2:6" x14ac:dyDescent="0.25">
      <c r="B1525" s="105" t="s">
        <v>673</v>
      </c>
      <c r="C1525" s="106">
        <v>7.5187969924812026E-3</v>
      </c>
      <c r="E1525" s="105" t="s">
        <v>742</v>
      </c>
      <c r="F1525" s="105">
        <v>48</v>
      </c>
    </row>
    <row r="1526" spans="2:6" x14ac:dyDescent="0.25">
      <c r="B1526" s="105" t="s">
        <v>233</v>
      </c>
      <c r="C1526" s="106">
        <v>7.4803149606299212E-3</v>
      </c>
      <c r="E1526" s="105" t="s">
        <v>387</v>
      </c>
      <c r="F1526" s="105">
        <v>48</v>
      </c>
    </row>
    <row r="1527" spans="2:6" x14ac:dyDescent="0.25">
      <c r="B1527" s="105" t="s">
        <v>287</v>
      </c>
      <c r="C1527" s="106">
        <v>7.4398249452954047E-3</v>
      </c>
      <c r="E1527" s="105" t="s">
        <v>343</v>
      </c>
      <c r="F1527" s="105">
        <v>48</v>
      </c>
    </row>
    <row r="1528" spans="2:6" x14ac:dyDescent="0.25">
      <c r="B1528" s="105" t="s">
        <v>877</v>
      </c>
      <c r="C1528" s="106">
        <v>7.4270557029177718E-3</v>
      </c>
      <c r="E1528" s="105" t="s">
        <v>715</v>
      </c>
      <c r="F1528" s="105">
        <v>48</v>
      </c>
    </row>
    <row r="1529" spans="2:6" x14ac:dyDescent="0.25">
      <c r="B1529" s="105" t="s">
        <v>519</v>
      </c>
      <c r="C1529" s="106">
        <v>7.4131876706984004E-3</v>
      </c>
      <c r="E1529" s="105" t="s">
        <v>443</v>
      </c>
      <c r="F1529" s="105">
        <v>48</v>
      </c>
    </row>
    <row r="1530" spans="2:6" x14ac:dyDescent="0.25">
      <c r="B1530" s="105" t="s">
        <v>462</v>
      </c>
      <c r="C1530" s="106">
        <v>7.3800738007380072E-3</v>
      </c>
      <c r="E1530" s="105" t="s">
        <v>471</v>
      </c>
      <c r="F1530" s="105">
        <v>48</v>
      </c>
    </row>
    <row r="1531" spans="2:6" x14ac:dyDescent="0.25">
      <c r="B1531" s="105" t="s">
        <v>189</v>
      </c>
      <c r="C1531" s="106">
        <v>7.3800738007380072E-3</v>
      </c>
      <c r="E1531" s="105" t="s">
        <v>381</v>
      </c>
      <c r="F1531" s="105">
        <v>47</v>
      </c>
    </row>
    <row r="1532" spans="2:6" x14ac:dyDescent="0.25">
      <c r="B1532" s="105" t="s">
        <v>202</v>
      </c>
      <c r="C1532" s="106">
        <v>7.3535288945727759E-3</v>
      </c>
      <c r="E1532" s="105" t="s">
        <v>383</v>
      </c>
      <c r="F1532" s="105">
        <v>47</v>
      </c>
    </row>
    <row r="1533" spans="2:6" x14ac:dyDescent="0.25">
      <c r="B1533" s="105" t="s">
        <v>160</v>
      </c>
      <c r="C1533" s="106">
        <v>7.3497807960113473E-3</v>
      </c>
      <c r="E1533" s="105" t="s">
        <v>444</v>
      </c>
      <c r="F1533" s="105">
        <v>47</v>
      </c>
    </row>
    <row r="1534" spans="2:6" x14ac:dyDescent="0.25">
      <c r="B1534" s="105" t="s">
        <v>463</v>
      </c>
      <c r="C1534" s="106">
        <v>7.3285398230088497E-3</v>
      </c>
      <c r="E1534" s="105" t="s">
        <v>338</v>
      </c>
      <c r="F1534" s="105">
        <v>46</v>
      </c>
    </row>
    <row r="1535" spans="2:6" x14ac:dyDescent="0.25">
      <c r="B1535" s="105" t="s">
        <v>267</v>
      </c>
      <c r="C1535" s="106">
        <v>7.3181615350290047E-3</v>
      </c>
      <c r="E1535" s="105" t="s">
        <v>290</v>
      </c>
      <c r="F1535" s="105">
        <v>46</v>
      </c>
    </row>
    <row r="1536" spans="2:6" x14ac:dyDescent="0.25">
      <c r="B1536" s="105" t="s">
        <v>801</v>
      </c>
      <c r="C1536" s="106">
        <v>7.2992700729927005E-3</v>
      </c>
      <c r="E1536" s="105" t="s">
        <v>482</v>
      </c>
      <c r="F1536" s="105">
        <v>46</v>
      </c>
    </row>
    <row r="1537" spans="2:6" x14ac:dyDescent="0.25">
      <c r="B1537" s="105" t="s">
        <v>418</v>
      </c>
      <c r="C1537" s="106">
        <v>7.2765072765072769E-3</v>
      </c>
      <c r="E1537" s="105" t="s">
        <v>590</v>
      </c>
      <c r="F1537" s="105">
        <v>45</v>
      </c>
    </row>
    <row r="1538" spans="2:6" x14ac:dyDescent="0.25">
      <c r="B1538" s="105" t="s">
        <v>878</v>
      </c>
      <c r="C1538" s="106">
        <v>7.246376811594203E-3</v>
      </c>
      <c r="E1538" s="105" t="s">
        <v>342</v>
      </c>
      <c r="F1538" s="105">
        <v>45</v>
      </c>
    </row>
    <row r="1539" spans="2:6" x14ac:dyDescent="0.25">
      <c r="B1539" s="105" t="s">
        <v>166</v>
      </c>
      <c r="C1539" s="106">
        <v>7.246376811594203E-3</v>
      </c>
      <c r="E1539" s="105" t="s">
        <v>539</v>
      </c>
      <c r="F1539" s="105">
        <v>45</v>
      </c>
    </row>
    <row r="1540" spans="2:6" x14ac:dyDescent="0.25">
      <c r="B1540" s="105" t="s">
        <v>192</v>
      </c>
      <c r="C1540" s="106">
        <v>7.1929509081100525E-3</v>
      </c>
      <c r="E1540" s="105" t="s">
        <v>485</v>
      </c>
      <c r="F1540" s="105">
        <v>44</v>
      </c>
    </row>
    <row r="1541" spans="2:6" x14ac:dyDescent="0.25">
      <c r="B1541" s="105" t="s">
        <v>429</v>
      </c>
      <c r="C1541" s="106">
        <v>7.1852546079350203E-3</v>
      </c>
      <c r="E1541" s="105" t="s">
        <v>364</v>
      </c>
      <c r="F1541" s="105">
        <v>44</v>
      </c>
    </row>
    <row r="1542" spans="2:6" x14ac:dyDescent="0.25">
      <c r="B1542" s="105" t="s">
        <v>306</v>
      </c>
      <c r="C1542" s="106">
        <v>7.1802972643067427E-3</v>
      </c>
      <c r="E1542" s="105" t="s">
        <v>522</v>
      </c>
      <c r="F1542" s="105">
        <v>44</v>
      </c>
    </row>
    <row r="1543" spans="2:6" x14ac:dyDescent="0.25">
      <c r="B1543" s="105" t="s">
        <v>558</v>
      </c>
      <c r="C1543" s="106">
        <v>7.1479628305932807E-3</v>
      </c>
      <c r="E1543" s="105" t="s">
        <v>417</v>
      </c>
      <c r="F1543" s="105">
        <v>43</v>
      </c>
    </row>
    <row r="1544" spans="2:6" x14ac:dyDescent="0.25">
      <c r="B1544" s="105" t="s">
        <v>282</v>
      </c>
      <c r="C1544" s="106">
        <v>7.1453672250204993E-3</v>
      </c>
      <c r="E1544" s="105" t="s">
        <v>430</v>
      </c>
      <c r="F1544" s="105">
        <v>43</v>
      </c>
    </row>
    <row r="1545" spans="2:6" x14ac:dyDescent="0.25">
      <c r="B1545" s="105" t="s">
        <v>174</v>
      </c>
      <c r="C1545" s="106">
        <v>7.1323888617489005E-3</v>
      </c>
      <c r="E1545" s="105" t="s">
        <v>256</v>
      </c>
      <c r="F1545" s="105">
        <v>43</v>
      </c>
    </row>
    <row r="1546" spans="2:6" x14ac:dyDescent="0.25">
      <c r="B1546" s="105" t="s">
        <v>185</v>
      </c>
      <c r="C1546" s="106">
        <v>7.0596338173678471E-3</v>
      </c>
      <c r="E1546" s="105" t="s">
        <v>269</v>
      </c>
      <c r="F1546" s="105">
        <v>43</v>
      </c>
    </row>
    <row r="1547" spans="2:6" x14ac:dyDescent="0.25">
      <c r="B1547" s="105" t="s">
        <v>805</v>
      </c>
      <c r="C1547" s="106">
        <v>7.0422535211267607E-3</v>
      </c>
      <c r="E1547" s="105" t="s">
        <v>354</v>
      </c>
      <c r="F1547" s="105">
        <v>43</v>
      </c>
    </row>
    <row r="1548" spans="2:6" x14ac:dyDescent="0.25">
      <c r="B1548" s="105" t="s">
        <v>265</v>
      </c>
      <c r="C1548" s="106">
        <v>7.0422535211267607E-3</v>
      </c>
      <c r="E1548" s="105" t="s">
        <v>689</v>
      </c>
      <c r="F1548" s="105">
        <v>42</v>
      </c>
    </row>
    <row r="1549" spans="2:6" x14ac:dyDescent="0.25">
      <c r="B1549" s="105" t="s">
        <v>153</v>
      </c>
      <c r="C1549" s="106">
        <v>7.0275897969807391E-3</v>
      </c>
      <c r="E1549" s="105" t="s">
        <v>328</v>
      </c>
      <c r="F1549" s="105">
        <v>42</v>
      </c>
    </row>
    <row r="1550" spans="2:6" x14ac:dyDescent="0.25">
      <c r="B1550" s="105" t="s">
        <v>253</v>
      </c>
      <c r="C1550" s="106">
        <v>6.920415224913495E-3</v>
      </c>
      <c r="E1550" s="105" t="s">
        <v>598</v>
      </c>
      <c r="F1550" s="105">
        <v>42</v>
      </c>
    </row>
    <row r="1551" spans="2:6" x14ac:dyDescent="0.25">
      <c r="B1551" s="105" t="s">
        <v>771</v>
      </c>
      <c r="C1551" s="106">
        <v>6.9010844561288205E-3</v>
      </c>
      <c r="E1551" s="105" t="s">
        <v>369</v>
      </c>
      <c r="F1551" s="105">
        <v>42</v>
      </c>
    </row>
    <row r="1552" spans="2:6" x14ac:dyDescent="0.25">
      <c r="B1552" s="105" t="s">
        <v>270</v>
      </c>
      <c r="C1552" s="106">
        <v>6.8846815834767644E-3</v>
      </c>
      <c r="E1552" s="105" t="s">
        <v>301</v>
      </c>
      <c r="F1552" s="105">
        <v>42</v>
      </c>
    </row>
    <row r="1553" spans="2:6" x14ac:dyDescent="0.25">
      <c r="B1553" s="105" t="s">
        <v>211</v>
      </c>
      <c r="C1553" s="106">
        <v>6.8311195445920304E-3</v>
      </c>
      <c r="E1553" s="105" t="s">
        <v>778</v>
      </c>
      <c r="F1553" s="105">
        <v>41</v>
      </c>
    </row>
    <row r="1554" spans="2:6" x14ac:dyDescent="0.25">
      <c r="B1554" s="105" t="s">
        <v>486</v>
      </c>
      <c r="C1554" s="106">
        <v>6.8278805120910386E-3</v>
      </c>
      <c r="E1554" s="105" t="s">
        <v>527</v>
      </c>
      <c r="F1554" s="105">
        <v>41</v>
      </c>
    </row>
    <row r="1555" spans="2:6" x14ac:dyDescent="0.25">
      <c r="B1555" s="105" t="s">
        <v>278</v>
      </c>
      <c r="C1555" s="106">
        <v>6.7796610169491523E-3</v>
      </c>
      <c r="E1555" s="105" t="s">
        <v>332</v>
      </c>
      <c r="F1555" s="105">
        <v>41</v>
      </c>
    </row>
    <row r="1556" spans="2:6" x14ac:dyDescent="0.25">
      <c r="B1556" s="105" t="s">
        <v>397</v>
      </c>
      <c r="C1556" s="106">
        <v>6.6964285714285711E-3</v>
      </c>
      <c r="E1556" s="105" t="s">
        <v>321</v>
      </c>
      <c r="F1556" s="105">
        <v>41</v>
      </c>
    </row>
    <row r="1557" spans="2:6" x14ac:dyDescent="0.25">
      <c r="B1557" s="105" t="s">
        <v>581</v>
      </c>
      <c r="C1557" s="106">
        <v>6.6894018887722981E-3</v>
      </c>
      <c r="E1557" s="105" t="s">
        <v>514</v>
      </c>
      <c r="F1557" s="105">
        <v>41</v>
      </c>
    </row>
    <row r="1558" spans="2:6" x14ac:dyDescent="0.25">
      <c r="B1558" s="105" t="s">
        <v>499</v>
      </c>
      <c r="C1558" s="106">
        <v>6.6759388038942977E-3</v>
      </c>
      <c r="E1558" s="105" t="s">
        <v>569</v>
      </c>
      <c r="F1558" s="105">
        <v>41</v>
      </c>
    </row>
    <row r="1559" spans="2:6" x14ac:dyDescent="0.25">
      <c r="B1559" s="105" t="s">
        <v>283</v>
      </c>
      <c r="C1559" s="106">
        <v>6.6666666666666671E-3</v>
      </c>
      <c r="E1559" s="105" t="s">
        <v>376</v>
      </c>
      <c r="F1559" s="105">
        <v>40</v>
      </c>
    </row>
    <row r="1560" spans="2:6" x14ac:dyDescent="0.25">
      <c r="B1560" s="105" t="s">
        <v>808</v>
      </c>
      <c r="C1560" s="106">
        <v>6.6666666666666671E-3</v>
      </c>
      <c r="E1560" s="105" t="s">
        <v>470</v>
      </c>
      <c r="F1560" s="105">
        <v>40</v>
      </c>
    </row>
    <row r="1561" spans="2:6" x14ac:dyDescent="0.25">
      <c r="B1561" s="105" t="s">
        <v>505</v>
      </c>
      <c r="C1561" s="106">
        <v>6.6225165562913907E-3</v>
      </c>
      <c r="E1561" s="105" t="s">
        <v>550</v>
      </c>
      <c r="F1561" s="105">
        <v>39</v>
      </c>
    </row>
    <row r="1562" spans="2:6" x14ac:dyDescent="0.25">
      <c r="B1562" s="105" t="s">
        <v>411</v>
      </c>
      <c r="C1562" s="106">
        <v>6.6122131466355505E-3</v>
      </c>
      <c r="E1562" s="105" t="s">
        <v>351</v>
      </c>
      <c r="F1562" s="105">
        <v>39</v>
      </c>
    </row>
    <row r="1563" spans="2:6" x14ac:dyDescent="0.25">
      <c r="B1563" s="105" t="s">
        <v>521</v>
      </c>
      <c r="C1563" s="106">
        <v>6.5894356467212246E-3</v>
      </c>
      <c r="E1563" s="105" t="s">
        <v>519</v>
      </c>
      <c r="F1563" s="105">
        <v>38</v>
      </c>
    </row>
    <row r="1564" spans="2:6" x14ac:dyDescent="0.25">
      <c r="B1564" s="105" t="s">
        <v>651</v>
      </c>
      <c r="C1564" s="106">
        <v>6.5813528336380253E-3</v>
      </c>
      <c r="E1564" s="105" t="s">
        <v>286</v>
      </c>
      <c r="F1564" s="105">
        <v>38</v>
      </c>
    </row>
    <row r="1565" spans="2:6" x14ac:dyDescent="0.25">
      <c r="B1565" s="105" t="s">
        <v>648</v>
      </c>
      <c r="C1565" s="106">
        <v>6.5666041275797378E-3</v>
      </c>
      <c r="E1565" s="105" t="s">
        <v>304</v>
      </c>
      <c r="F1565" s="105">
        <v>38</v>
      </c>
    </row>
    <row r="1566" spans="2:6" x14ac:dyDescent="0.25">
      <c r="B1566" s="105" t="s">
        <v>150</v>
      </c>
      <c r="C1566" s="106">
        <v>6.5601719728697969E-3</v>
      </c>
      <c r="E1566" s="105" t="s">
        <v>341</v>
      </c>
      <c r="F1566" s="105">
        <v>38</v>
      </c>
    </row>
    <row r="1567" spans="2:6" x14ac:dyDescent="0.25">
      <c r="B1567" s="105" t="s">
        <v>452</v>
      </c>
      <c r="C1567" s="106">
        <v>6.5221074030154163E-3</v>
      </c>
      <c r="E1567" s="105" t="s">
        <v>389</v>
      </c>
      <c r="F1567" s="105">
        <v>38</v>
      </c>
    </row>
    <row r="1568" spans="2:6" x14ac:dyDescent="0.25">
      <c r="B1568" s="105" t="s">
        <v>289</v>
      </c>
      <c r="C1568" s="106">
        <v>6.4935064935064939E-3</v>
      </c>
      <c r="E1568" s="105" t="s">
        <v>345</v>
      </c>
      <c r="F1568" s="105">
        <v>38</v>
      </c>
    </row>
    <row r="1569" spans="2:6" x14ac:dyDescent="0.25">
      <c r="B1569" s="105" t="s">
        <v>587</v>
      </c>
      <c r="C1569" s="106">
        <v>6.4935064935064939E-3</v>
      </c>
      <c r="E1569" s="105" t="s">
        <v>553</v>
      </c>
      <c r="F1569" s="105">
        <v>38</v>
      </c>
    </row>
    <row r="1570" spans="2:6" x14ac:dyDescent="0.25">
      <c r="B1570" s="105" t="s">
        <v>639</v>
      </c>
      <c r="C1570" s="106">
        <v>6.4794816414686825E-3</v>
      </c>
      <c r="E1570" s="105" t="s">
        <v>379</v>
      </c>
      <c r="F1570" s="105">
        <v>38</v>
      </c>
    </row>
    <row r="1571" spans="2:6" x14ac:dyDescent="0.25">
      <c r="B1571" s="105" t="s">
        <v>467</v>
      </c>
      <c r="C1571" s="106">
        <v>6.426172046151599E-3</v>
      </c>
      <c r="E1571" s="105" t="s">
        <v>384</v>
      </c>
      <c r="F1571" s="105">
        <v>38</v>
      </c>
    </row>
    <row r="1572" spans="2:6" x14ac:dyDescent="0.25">
      <c r="B1572" s="105" t="s">
        <v>223</v>
      </c>
      <c r="C1572" s="106">
        <v>6.3865546218487392E-3</v>
      </c>
      <c r="E1572" s="105" t="s">
        <v>663</v>
      </c>
      <c r="F1572" s="105">
        <v>37</v>
      </c>
    </row>
    <row r="1573" spans="2:6" x14ac:dyDescent="0.25">
      <c r="B1573" s="105" t="s">
        <v>296</v>
      </c>
      <c r="C1573" s="106">
        <v>6.369426751592357E-3</v>
      </c>
      <c r="E1573" s="105" t="s">
        <v>374</v>
      </c>
      <c r="F1573" s="105">
        <v>37</v>
      </c>
    </row>
    <row r="1574" spans="2:6" x14ac:dyDescent="0.25">
      <c r="B1574" s="105" t="s">
        <v>299</v>
      </c>
      <c r="C1574" s="106">
        <v>6.369426751592357E-3</v>
      </c>
      <c r="E1574" s="105" t="s">
        <v>653</v>
      </c>
      <c r="F1574" s="105">
        <v>37</v>
      </c>
    </row>
    <row r="1575" spans="2:6" x14ac:dyDescent="0.25">
      <c r="B1575" s="105" t="s">
        <v>645</v>
      </c>
      <c r="C1575" s="106">
        <v>6.369426751592357E-3</v>
      </c>
      <c r="E1575" s="105" t="s">
        <v>465</v>
      </c>
      <c r="F1575" s="105">
        <v>37</v>
      </c>
    </row>
    <row r="1576" spans="2:6" x14ac:dyDescent="0.25">
      <c r="B1576" s="105" t="s">
        <v>245</v>
      </c>
      <c r="C1576" s="106">
        <v>6.3655653228250984E-3</v>
      </c>
      <c r="E1576" s="105" t="s">
        <v>599</v>
      </c>
      <c r="F1576" s="105">
        <v>37</v>
      </c>
    </row>
    <row r="1577" spans="2:6" x14ac:dyDescent="0.25">
      <c r="B1577" s="105" t="s">
        <v>424</v>
      </c>
      <c r="C1577" s="106">
        <v>6.3528153002541127E-3</v>
      </c>
      <c r="E1577" s="105" t="s">
        <v>671</v>
      </c>
      <c r="F1577" s="105">
        <v>37</v>
      </c>
    </row>
    <row r="1578" spans="2:6" x14ac:dyDescent="0.25">
      <c r="B1578" s="105" t="s">
        <v>485</v>
      </c>
      <c r="C1578" s="106">
        <v>6.3127690100430412E-3</v>
      </c>
      <c r="E1578" s="105" t="s">
        <v>535</v>
      </c>
      <c r="F1578" s="105">
        <v>37</v>
      </c>
    </row>
    <row r="1579" spans="2:6" x14ac:dyDescent="0.25">
      <c r="B1579" s="105" t="s">
        <v>204</v>
      </c>
      <c r="C1579" s="106">
        <v>6.2962379977963166E-3</v>
      </c>
      <c r="E1579" s="105" t="s">
        <v>651</v>
      </c>
      <c r="F1579" s="105">
        <v>36</v>
      </c>
    </row>
    <row r="1580" spans="2:6" x14ac:dyDescent="0.25">
      <c r="B1580" s="105" t="s">
        <v>209</v>
      </c>
      <c r="C1580" s="106">
        <v>6.2705547029160268E-3</v>
      </c>
      <c r="E1580" s="105" t="s">
        <v>434</v>
      </c>
      <c r="F1580" s="105">
        <v>36</v>
      </c>
    </row>
    <row r="1581" spans="2:6" x14ac:dyDescent="0.25">
      <c r="B1581" s="105" t="s">
        <v>252</v>
      </c>
      <c r="C1581" s="106">
        <v>6.2581178415397334E-3</v>
      </c>
      <c r="E1581" s="105" t="s">
        <v>324</v>
      </c>
      <c r="F1581" s="105">
        <v>36</v>
      </c>
    </row>
    <row r="1582" spans="2:6" x14ac:dyDescent="0.25">
      <c r="B1582" s="105" t="s">
        <v>417</v>
      </c>
      <c r="C1582" s="106">
        <v>6.2445541678768516E-3</v>
      </c>
      <c r="E1582" s="105" t="s">
        <v>408</v>
      </c>
      <c r="F1582" s="105">
        <v>36</v>
      </c>
    </row>
    <row r="1583" spans="2:6" x14ac:dyDescent="0.25">
      <c r="B1583" s="105" t="s">
        <v>839</v>
      </c>
      <c r="C1583" s="106">
        <v>6.2305295950155761E-3</v>
      </c>
      <c r="E1583" s="105" t="s">
        <v>460</v>
      </c>
      <c r="F1583" s="105">
        <v>36</v>
      </c>
    </row>
    <row r="1584" spans="2:6" x14ac:dyDescent="0.25">
      <c r="B1584" s="105" t="s">
        <v>723</v>
      </c>
      <c r="C1584" s="106">
        <v>6.2305295950155761E-3</v>
      </c>
      <c r="E1584" s="105" t="s">
        <v>367</v>
      </c>
      <c r="F1584" s="105">
        <v>36</v>
      </c>
    </row>
    <row r="1585" spans="2:6" x14ac:dyDescent="0.25">
      <c r="B1585" s="105" t="s">
        <v>277</v>
      </c>
      <c r="C1585" s="106">
        <v>6.2298603651987109E-3</v>
      </c>
      <c r="E1585" s="105" t="s">
        <v>413</v>
      </c>
      <c r="F1585" s="105">
        <v>35</v>
      </c>
    </row>
    <row r="1586" spans="2:6" x14ac:dyDescent="0.25">
      <c r="B1586" s="105" t="s">
        <v>248</v>
      </c>
      <c r="C1586" s="106">
        <v>6.2297320361836489E-3</v>
      </c>
      <c r="E1586" s="105" t="s">
        <v>565</v>
      </c>
      <c r="F1586" s="105">
        <v>35</v>
      </c>
    </row>
    <row r="1587" spans="2:6" x14ac:dyDescent="0.25">
      <c r="B1587" s="105" t="s">
        <v>647</v>
      </c>
      <c r="C1587" s="106">
        <v>6.2047569803516025E-3</v>
      </c>
      <c r="E1587" s="105" t="s">
        <v>784</v>
      </c>
      <c r="F1587" s="105">
        <v>35</v>
      </c>
    </row>
    <row r="1588" spans="2:6" x14ac:dyDescent="0.25">
      <c r="B1588" s="105" t="s">
        <v>534</v>
      </c>
      <c r="C1588" s="106">
        <v>6.1919504643962852E-3</v>
      </c>
      <c r="E1588" s="105" t="s">
        <v>313</v>
      </c>
      <c r="F1588" s="105">
        <v>34</v>
      </c>
    </row>
    <row r="1589" spans="2:6" x14ac:dyDescent="0.25">
      <c r="B1589" s="105" t="s">
        <v>879</v>
      </c>
      <c r="C1589" s="106">
        <v>6.1728395061728392E-3</v>
      </c>
      <c r="E1589" s="105" t="s">
        <v>357</v>
      </c>
      <c r="F1589" s="105">
        <v>34</v>
      </c>
    </row>
    <row r="1590" spans="2:6" x14ac:dyDescent="0.25">
      <c r="B1590" s="105" t="s">
        <v>570</v>
      </c>
      <c r="C1590" s="106">
        <v>6.1349693251533744E-3</v>
      </c>
      <c r="E1590" s="105" t="s">
        <v>298</v>
      </c>
      <c r="F1590" s="105">
        <v>34</v>
      </c>
    </row>
    <row r="1591" spans="2:6" x14ac:dyDescent="0.25">
      <c r="B1591" s="105" t="s">
        <v>490</v>
      </c>
      <c r="C1591" s="106">
        <v>6.1307901907356951E-3</v>
      </c>
      <c r="E1591" s="105" t="s">
        <v>311</v>
      </c>
      <c r="F1591" s="105">
        <v>33</v>
      </c>
    </row>
    <row r="1592" spans="2:6" x14ac:dyDescent="0.25">
      <c r="B1592" s="105" t="s">
        <v>344</v>
      </c>
      <c r="C1592" s="106">
        <v>6.1242344706911632E-3</v>
      </c>
      <c r="E1592" s="105" t="s">
        <v>526</v>
      </c>
      <c r="F1592" s="105">
        <v>33</v>
      </c>
    </row>
    <row r="1593" spans="2:6" x14ac:dyDescent="0.25">
      <c r="B1593" s="105" t="s">
        <v>310</v>
      </c>
      <c r="C1593" s="106">
        <v>6.0975609756097563E-3</v>
      </c>
      <c r="E1593" s="105" t="s">
        <v>557</v>
      </c>
      <c r="F1593" s="105">
        <v>33</v>
      </c>
    </row>
    <row r="1594" spans="2:6" x14ac:dyDescent="0.25">
      <c r="B1594" s="105" t="s">
        <v>434</v>
      </c>
      <c r="C1594" s="106">
        <v>6.0903400439857895E-3</v>
      </c>
      <c r="E1594" s="105" t="s">
        <v>261</v>
      </c>
      <c r="F1594" s="105">
        <v>32</v>
      </c>
    </row>
    <row r="1595" spans="2:6" x14ac:dyDescent="0.25">
      <c r="B1595" s="105" t="s">
        <v>791</v>
      </c>
      <c r="C1595" s="106">
        <v>6.0606060606060606E-3</v>
      </c>
      <c r="E1595" s="105" t="s">
        <v>500</v>
      </c>
      <c r="F1595" s="105">
        <v>32</v>
      </c>
    </row>
    <row r="1596" spans="2:6" x14ac:dyDescent="0.25">
      <c r="B1596" s="105" t="s">
        <v>184</v>
      </c>
      <c r="C1596" s="106">
        <v>6.0405671774655051E-3</v>
      </c>
      <c r="E1596" s="105" t="s">
        <v>373</v>
      </c>
      <c r="F1596" s="105">
        <v>32</v>
      </c>
    </row>
    <row r="1597" spans="2:6" x14ac:dyDescent="0.25">
      <c r="B1597" s="105" t="s">
        <v>608</v>
      </c>
      <c r="C1597" s="106">
        <v>6.0030983733539893E-3</v>
      </c>
      <c r="E1597" s="105" t="s">
        <v>377</v>
      </c>
      <c r="F1597" s="105">
        <v>32</v>
      </c>
    </row>
    <row r="1598" spans="2:6" x14ac:dyDescent="0.25">
      <c r="B1598" s="105" t="s">
        <v>190</v>
      </c>
      <c r="C1598" s="106">
        <v>5.9880239520958087E-3</v>
      </c>
      <c r="E1598" s="105" t="s">
        <v>555</v>
      </c>
      <c r="F1598" s="105">
        <v>32</v>
      </c>
    </row>
    <row r="1599" spans="2:6" x14ac:dyDescent="0.25">
      <c r="B1599" s="105" t="s">
        <v>551</v>
      </c>
      <c r="C1599" s="106">
        <v>5.9701492537313433E-3</v>
      </c>
      <c r="E1599" s="105" t="s">
        <v>425</v>
      </c>
      <c r="F1599" s="105">
        <v>32</v>
      </c>
    </row>
    <row r="1600" spans="2:6" x14ac:dyDescent="0.25">
      <c r="B1600" s="105" t="s">
        <v>318</v>
      </c>
      <c r="C1600" s="106">
        <v>5.9601415533618923E-3</v>
      </c>
      <c r="E1600" s="105" t="s">
        <v>608</v>
      </c>
      <c r="F1600" s="105">
        <v>31</v>
      </c>
    </row>
    <row r="1601" spans="2:6" x14ac:dyDescent="0.25">
      <c r="B1601" s="105" t="s">
        <v>702</v>
      </c>
      <c r="C1601" s="106">
        <v>5.9523809523809521E-3</v>
      </c>
      <c r="E1601" s="105" t="s">
        <v>461</v>
      </c>
      <c r="F1601" s="105">
        <v>31</v>
      </c>
    </row>
    <row r="1602" spans="2:6" x14ac:dyDescent="0.25">
      <c r="B1602" s="105" t="s">
        <v>333</v>
      </c>
      <c r="C1602" s="106">
        <v>5.9380838003736322E-3</v>
      </c>
      <c r="E1602" s="105" t="s">
        <v>502</v>
      </c>
      <c r="F1602" s="105">
        <v>31</v>
      </c>
    </row>
    <row r="1603" spans="2:6" x14ac:dyDescent="0.25">
      <c r="B1603" s="105" t="s">
        <v>461</v>
      </c>
      <c r="C1603" s="106">
        <v>5.92847580799388E-3</v>
      </c>
      <c r="E1603" s="105" t="s">
        <v>314</v>
      </c>
      <c r="F1603" s="105">
        <v>31</v>
      </c>
    </row>
    <row r="1604" spans="2:6" x14ac:dyDescent="0.25">
      <c r="B1604" s="105" t="s">
        <v>812</v>
      </c>
      <c r="C1604" s="106">
        <v>5.9171597633136093E-3</v>
      </c>
      <c r="E1604" s="105" t="s">
        <v>409</v>
      </c>
      <c r="F1604" s="105">
        <v>31</v>
      </c>
    </row>
    <row r="1605" spans="2:6" x14ac:dyDescent="0.25">
      <c r="B1605" s="105" t="s">
        <v>440</v>
      </c>
      <c r="C1605" s="106">
        <v>5.9171597633136093E-3</v>
      </c>
      <c r="E1605" s="105" t="s">
        <v>426</v>
      </c>
      <c r="F1605" s="105">
        <v>31</v>
      </c>
    </row>
    <row r="1606" spans="2:6" x14ac:dyDescent="0.25">
      <c r="B1606" s="105" t="s">
        <v>312</v>
      </c>
      <c r="C1606" s="106">
        <v>5.9119325903778204E-3</v>
      </c>
      <c r="E1606" s="105" t="s">
        <v>393</v>
      </c>
      <c r="F1606" s="105">
        <v>31</v>
      </c>
    </row>
    <row r="1607" spans="2:6" x14ac:dyDescent="0.25">
      <c r="B1607" s="105" t="s">
        <v>880</v>
      </c>
      <c r="C1607" s="106">
        <v>5.905511811023622E-3</v>
      </c>
      <c r="E1607" s="105" t="s">
        <v>458</v>
      </c>
      <c r="F1607" s="105">
        <v>31</v>
      </c>
    </row>
    <row r="1608" spans="2:6" x14ac:dyDescent="0.25">
      <c r="B1608" s="105" t="s">
        <v>742</v>
      </c>
      <c r="C1608" s="106">
        <v>5.905511811023622E-3</v>
      </c>
      <c r="E1608" s="105" t="s">
        <v>492</v>
      </c>
      <c r="F1608" s="105">
        <v>31</v>
      </c>
    </row>
    <row r="1609" spans="2:6" x14ac:dyDescent="0.25">
      <c r="B1609" s="105" t="s">
        <v>286</v>
      </c>
      <c r="C1609" s="106">
        <v>5.8914728682170538E-3</v>
      </c>
      <c r="E1609" s="105" t="s">
        <v>319</v>
      </c>
      <c r="F1609" s="105">
        <v>31</v>
      </c>
    </row>
    <row r="1610" spans="2:6" x14ac:dyDescent="0.25">
      <c r="B1610" s="105" t="s">
        <v>216</v>
      </c>
      <c r="C1610" s="106">
        <v>5.8910824301839273E-3</v>
      </c>
      <c r="E1610" s="105" t="s">
        <v>568</v>
      </c>
      <c r="F1610" s="105">
        <v>30</v>
      </c>
    </row>
    <row r="1611" spans="2:6" x14ac:dyDescent="0.25">
      <c r="B1611" s="105" t="s">
        <v>317</v>
      </c>
      <c r="C1611" s="106">
        <v>5.8717877866814039E-3</v>
      </c>
      <c r="E1611" s="105" t="s">
        <v>375</v>
      </c>
      <c r="F1611" s="105">
        <v>30</v>
      </c>
    </row>
    <row r="1612" spans="2:6" x14ac:dyDescent="0.25">
      <c r="B1612" s="105" t="s">
        <v>615</v>
      </c>
      <c r="C1612" s="106">
        <v>5.8685446009389668E-3</v>
      </c>
      <c r="E1612" s="105" t="s">
        <v>513</v>
      </c>
      <c r="F1612" s="105">
        <v>30</v>
      </c>
    </row>
    <row r="1613" spans="2:6" x14ac:dyDescent="0.25">
      <c r="B1613" s="105" t="s">
        <v>259</v>
      </c>
      <c r="C1613" s="106">
        <v>5.8531525524190562E-3</v>
      </c>
      <c r="E1613" s="105" t="s">
        <v>410</v>
      </c>
      <c r="F1613" s="105">
        <v>30</v>
      </c>
    </row>
    <row r="1614" spans="2:6" x14ac:dyDescent="0.25">
      <c r="B1614" s="105" t="s">
        <v>795</v>
      </c>
      <c r="C1614" s="106">
        <v>5.8479532163742687E-3</v>
      </c>
      <c r="E1614" s="105" t="s">
        <v>274</v>
      </c>
      <c r="F1614" s="105">
        <v>29</v>
      </c>
    </row>
    <row r="1615" spans="2:6" x14ac:dyDescent="0.25">
      <c r="B1615" s="105" t="s">
        <v>295</v>
      </c>
      <c r="C1615" s="106">
        <v>5.8293105018672013E-3</v>
      </c>
      <c r="E1615" s="105" t="s">
        <v>646</v>
      </c>
      <c r="F1615" s="105">
        <v>29</v>
      </c>
    </row>
    <row r="1616" spans="2:6" x14ac:dyDescent="0.25">
      <c r="B1616" s="105" t="s">
        <v>500</v>
      </c>
      <c r="C1616" s="106">
        <v>5.8245358572988713E-3</v>
      </c>
      <c r="E1616" s="105" t="s">
        <v>334</v>
      </c>
      <c r="F1616" s="105">
        <v>29</v>
      </c>
    </row>
    <row r="1617" spans="2:6" x14ac:dyDescent="0.25">
      <c r="B1617" s="105" t="s">
        <v>778</v>
      </c>
      <c r="C1617" s="106">
        <v>5.7917784997881059E-3</v>
      </c>
      <c r="E1617" s="105" t="s">
        <v>487</v>
      </c>
      <c r="F1617" s="105">
        <v>29</v>
      </c>
    </row>
    <row r="1618" spans="2:6" x14ac:dyDescent="0.25">
      <c r="B1618" s="105" t="s">
        <v>617</v>
      </c>
      <c r="C1618" s="106">
        <v>5.7789549723091744E-3</v>
      </c>
      <c r="E1618" s="105" t="s">
        <v>419</v>
      </c>
      <c r="F1618" s="105">
        <v>29</v>
      </c>
    </row>
    <row r="1619" spans="2:6" x14ac:dyDescent="0.25">
      <c r="B1619" s="105" t="s">
        <v>378</v>
      </c>
      <c r="C1619" s="106">
        <v>5.7093919497573512E-3</v>
      </c>
      <c r="E1619" s="105" t="s">
        <v>612</v>
      </c>
      <c r="F1619" s="105">
        <v>29</v>
      </c>
    </row>
    <row r="1620" spans="2:6" x14ac:dyDescent="0.25">
      <c r="B1620" s="105" t="s">
        <v>672</v>
      </c>
      <c r="C1620" s="106">
        <v>5.6872037914691941E-3</v>
      </c>
      <c r="E1620" s="105" t="s">
        <v>571</v>
      </c>
      <c r="F1620" s="105">
        <v>29</v>
      </c>
    </row>
    <row r="1621" spans="2:6" x14ac:dyDescent="0.25">
      <c r="B1621" s="105" t="s">
        <v>643</v>
      </c>
      <c r="C1621" s="106">
        <v>5.6497175141242938E-3</v>
      </c>
      <c r="E1621" s="105" t="s">
        <v>648</v>
      </c>
      <c r="F1621" s="105">
        <v>28</v>
      </c>
    </row>
    <row r="1622" spans="2:6" x14ac:dyDescent="0.25">
      <c r="B1622" s="105" t="s">
        <v>339</v>
      </c>
      <c r="C1622" s="106">
        <v>5.6297604592118336E-3</v>
      </c>
      <c r="E1622" s="105" t="s">
        <v>344</v>
      </c>
      <c r="F1622" s="105">
        <v>28</v>
      </c>
    </row>
    <row r="1623" spans="2:6" x14ac:dyDescent="0.25">
      <c r="B1623" s="105" t="s">
        <v>830</v>
      </c>
      <c r="C1623" s="106">
        <v>5.597014925373134E-3</v>
      </c>
      <c r="E1623" s="105" t="s">
        <v>477</v>
      </c>
      <c r="F1623" s="105">
        <v>28</v>
      </c>
    </row>
    <row r="1624" spans="2:6" x14ac:dyDescent="0.25">
      <c r="B1624" s="105" t="s">
        <v>782</v>
      </c>
      <c r="C1624" s="106">
        <v>5.5865921787709499E-3</v>
      </c>
      <c r="E1624" s="105" t="s">
        <v>567</v>
      </c>
      <c r="F1624" s="105">
        <v>28</v>
      </c>
    </row>
    <row r="1625" spans="2:6" x14ac:dyDescent="0.25">
      <c r="B1625" s="105" t="s">
        <v>400</v>
      </c>
      <c r="C1625" s="106">
        <v>5.5620608899297425E-3</v>
      </c>
      <c r="E1625" s="105" t="s">
        <v>456</v>
      </c>
      <c r="F1625" s="105">
        <v>28</v>
      </c>
    </row>
    <row r="1626" spans="2:6" x14ac:dyDescent="0.25">
      <c r="B1626" s="105" t="s">
        <v>422</v>
      </c>
      <c r="C1626" s="106">
        <v>5.5470403620173714E-3</v>
      </c>
      <c r="E1626" s="105" t="s">
        <v>401</v>
      </c>
      <c r="F1626" s="105">
        <v>27</v>
      </c>
    </row>
    <row r="1627" spans="2:6" x14ac:dyDescent="0.25">
      <c r="B1627" s="105" t="s">
        <v>502</v>
      </c>
      <c r="C1627" s="106">
        <v>5.5071948836383014E-3</v>
      </c>
      <c r="E1627" s="105" t="s">
        <v>479</v>
      </c>
      <c r="F1627" s="105">
        <v>27</v>
      </c>
    </row>
    <row r="1628" spans="2:6" x14ac:dyDescent="0.25">
      <c r="B1628" s="105" t="s">
        <v>798</v>
      </c>
      <c r="C1628" s="106">
        <v>5.4884742041712408E-3</v>
      </c>
      <c r="E1628" s="105" t="s">
        <v>815</v>
      </c>
      <c r="F1628" s="105">
        <v>27</v>
      </c>
    </row>
    <row r="1629" spans="2:6" x14ac:dyDescent="0.25">
      <c r="B1629" s="105" t="s">
        <v>755</v>
      </c>
      <c r="C1629" s="106">
        <v>5.4777845404747416E-3</v>
      </c>
      <c r="E1629" s="105" t="s">
        <v>168</v>
      </c>
      <c r="F1629" s="105">
        <v>26</v>
      </c>
    </row>
    <row r="1630" spans="2:6" x14ac:dyDescent="0.25">
      <c r="B1630" s="105" t="s">
        <v>629</v>
      </c>
      <c r="C1630" s="106">
        <v>5.4674685620557679E-3</v>
      </c>
      <c r="E1630" s="105" t="s">
        <v>365</v>
      </c>
      <c r="F1630" s="105">
        <v>26</v>
      </c>
    </row>
    <row r="1631" spans="2:6" x14ac:dyDescent="0.25">
      <c r="B1631" s="105" t="s">
        <v>392</v>
      </c>
      <c r="C1631" s="106">
        <v>5.4397098821396192E-3</v>
      </c>
      <c r="E1631" s="105" t="s">
        <v>439</v>
      </c>
      <c r="F1631" s="105">
        <v>26</v>
      </c>
    </row>
    <row r="1632" spans="2:6" x14ac:dyDescent="0.25">
      <c r="B1632" s="105" t="s">
        <v>577</v>
      </c>
      <c r="C1632" s="106">
        <v>5.4360135900339748E-3</v>
      </c>
      <c r="E1632" s="105" t="s">
        <v>464</v>
      </c>
      <c r="F1632" s="105">
        <v>26</v>
      </c>
    </row>
    <row r="1633" spans="2:6" x14ac:dyDescent="0.25">
      <c r="B1633" s="105" t="s">
        <v>717</v>
      </c>
      <c r="C1633" s="106">
        <v>5.4274084124830389E-3</v>
      </c>
      <c r="E1633" s="105" t="s">
        <v>480</v>
      </c>
      <c r="F1633" s="105">
        <v>26</v>
      </c>
    </row>
    <row r="1634" spans="2:6" x14ac:dyDescent="0.25">
      <c r="B1634" s="105" t="s">
        <v>753</v>
      </c>
      <c r="C1634" s="106">
        <v>5.4179566563467493E-3</v>
      </c>
      <c r="E1634" s="105" t="s">
        <v>488</v>
      </c>
      <c r="F1634" s="105">
        <v>26</v>
      </c>
    </row>
    <row r="1635" spans="2:6" x14ac:dyDescent="0.25">
      <c r="B1635" s="105" t="s">
        <v>718</v>
      </c>
      <c r="C1635" s="106">
        <v>5.4054054054054057E-3</v>
      </c>
      <c r="E1635" s="105" t="s">
        <v>525</v>
      </c>
      <c r="F1635" s="105">
        <v>26</v>
      </c>
    </row>
    <row r="1636" spans="2:6" x14ac:dyDescent="0.25">
      <c r="B1636" s="105" t="s">
        <v>373</v>
      </c>
      <c r="C1636" s="106">
        <v>5.4035798716649784E-3</v>
      </c>
      <c r="E1636" s="105" t="s">
        <v>585</v>
      </c>
      <c r="F1636" s="105">
        <v>26</v>
      </c>
    </row>
    <row r="1637" spans="2:6" x14ac:dyDescent="0.25">
      <c r="B1637" s="105" t="s">
        <v>330</v>
      </c>
      <c r="C1637" s="106">
        <v>5.3923541247484913E-3</v>
      </c>
      <c r="E1637" s="105" t="s">
        <v>533</v>
      </c>
      <c r="F1637" s="105">
        <v>26</v>
      </c>
    </row>
    <row r="1638" spans="2:6" x14ac:dyDescent="0.25">
      <c r="B1638" s="105" t="s">
        <v>241</v>
      </c>
      <c r="C1638" s="106">
        <v>5.3848065611796867E-3</v>
      </c>
      <c r="E1638" s="105" t="s">
        <v>446</v>
      </c>
      <c r="F1638" s="105">
        <v>26</v>
      </c>
    </row>
    <row r="1639" spans="2:6" x14ac:dyDescent="0.25">
      <c r="B1639" s="105" t="s">
        <v>280</v>
      </c>
      <c r="C1639" s="106">
        <v>5.3772070626003209E-3</v>
      </c>
      <c r="E1639" s="105" t="s">
        <v>494</v>
      </c>
      <c r="F1639" s="105">
        <v>26</v>
      </c>
    </row>
    <row r="1640" spans="2:6" x14ac:dyDescent="0.25">
      <c r="B1640" s="105" t="s">
        <v>867</v>
      </c>
      <c r="C1640" s="106">
        <v>5.3333333333333332E-3</v>
      </c>
      <c r="E1640" s="105" t="s">
        <v>474</v>
      </c>
      <c r="F1640" s="105">
        <v>25</v>
      </c>
    </row>
    <row r="1641" spans="2:6" x14ac:dyDescent="0.25">
      <c r="B1641" s="105" t="s">
        <v>236</v>
      </c>
      <c r="C1641" s="106">
        <v>5.3284615970160612E-3</v>
      </c>
      <c r="E1641" s="105" t="s">
        <v>504</v>
      </c>
      <c r="F1641" s="105">
        <v>25</v>
      </c>
    </row>
    <row r="1642" spans="2:6" x14ac:dyDescent="0.25">
      <c r="B1642" s="105" t="s">
        <v>352</v>
      </c>
      <c r="C1642" s="106">
        <v>5.3262316910785623E-3</v>
      </c>
      <c r="E1642" s="105" t="s">
        <v>398</v>
      </c>
      <c r="F1642" s="105">
        <v>25</v>
      </c>
    </row>
    <row r="1643" spans="2:6" x14ac:dyDescent="0.25">
      <c r="B1643" s="105" t="s">
        <v>576</v>
      </c>
      <c r="C1643" s="106">
        <v>5.3152935491664654E-3</v>
      </c>
      <c r="E1643" s="105" t="s">
        <v>541</v>
      </c>
      <c r="F1643" s="105">
        <v>25</v>
      </c>
    </row>
    <row r="1644" spans="2:6" x14ac:dyDescent="0.25">
      <c r="B1644" s="105" t="s">
        <v>326</v>
      </c>
      <c r="C1644" s="106">
        <v>5.2714812862414339E-3</v>
      </c>
      <c r="E1644" s="105" t="s">
        <v>543</v>
      </c>
      <c r="F1644" s="105">
        <v>25</v>
      </c>
    </row>
    <row r="1645" spans="2:6" x14ac:dyDescent="0.25">
      <c r="B1645" s="105" t="s">
        <v>719</v>
      </c>
      <c r="C1645" s="106">
        <v>5.2390307793058286E-3</v>
      </c>
      <c r="E1645" s="105" t="s">
        <v>691</v>
      </c>
      <c r="F1645" s="105">
        <v>25</v>
      </c>
    </row>
    <row r="1646" spans="2:6" x14ac:dyDescent="0.25">
      <c r="B1646" s="105" t="s">
        <v>881</v>
      </c>
      <c r="C1646" s="106">
        <v>5.235602094240838E-3</v>
      </c>
      <c r="E1646" s="105" t="s">
        <v>442</v>
      </c>
      <c r="F1646" s="105">
        <v>25</v>
      </c>
    </row>
    <row r="1647" spans="2:6" x14ac:dyDescent="0.25">
      <c r="B1647" s="105" t="s">
        <v>176</v>
      </c>
      <c r="C1647" s="106">
        <v>5.2342318764721273E-3</v>
      </c>
      <c r="E1647" s="105" t="s">
        <v>486</v>
      </c>
      <c r="F1647" s="105">
        <v>24</v>
      </c>
    </row>
    <row r="1648" spans="2:6" x14ac:dyDescent="0.25">
      <c r="B1648" s="105" t="s">
        <v>848</v>
      </c>
      <c r="C1648" s="106">
        <v>5.2219321148825066E-3</v>
      </c>
      <c r="E1648" s="105" t="s">
        <v>499</v>
      </c>
      <c r="F1648" s="105">
        <v>24</v>
      </c>
    </row>
    <row r="1649" spans="2:6" x14ac:dyDescent="0.25">
      <c r="B1649" s="105" t="s">
        <v>589</v>
      </c>
      <c r="C1649" s="106">
        <v>5.208333333333333E-3</v>
      </c>
      <c r="E1649" s="105" t="s">
        <v>617</v>
      </c>
      <c r="F1649" s="105">
        <v>24</v>
      </c>
    </row>
    <row r="1650" spans="2:6" x14ac:dyDescent="0.25">
      <c r="B1650" s="105" t="s">
        <v>232</v>
      </c>
      <c r="C1650" s="106">
        <v>5.1873645091359555E-3</v>
      </c>
      <c r="E1650" s="105" t="s">
        <v>577</v>
      </c>
      <c r="F1650" s="105">
        <v>24</v>
      </c>
    </row>
    <row r="1651" spans="2:6" x14ac:dyDescent="0.25">
      <c r="B1651" s="105" t="s">
        <v>818</v>
      </c>
      <c r="C1651" s="106">
        <v>5.1813471502590676E-3</v>
      </c>
      <c r="E1651" s="105" t="s">
        <v>529</v>
      </c>
      <c r="F1651" s="105">
        <v>24</v>
      </c>
    </row>
    <row r="1652" spans="2:6" x14ac:dyDescent="0.25">
      <c r="B1652" s="105" t="s">
        <v>413</v>
      </c>
      <c r="C1652" s="106">
        <v>5.1721590069454711E-3</v>
      </c>
      <c r="E1652" s="105" t="s">
        <v>509</v>
      </c>
      <c r="F1652" s="105">
        <v>24</v>
      </c>
    </row>
    <row r="1653" spans="2:6" x14ac:dyDescent="0.25">
      <c r="B1653" s="105" t="s">
        <v>548</v>
      </c>
      <c r="C1653" s="106">
        <v>5.1638739593213197E-3</v>
      </c>
      <c r="E1653" s="105" t="s">
        <v>309</v>
      </c>
      <c r="F1653" s="105">
        <v>23</v>
      </c>
    </row>
    <row r="1654" spans="2:6" x14ac:dyDescent="0.25">
      <c r="B1654" s="105" t="s">
        <v>524</v>
      </c>
      <c r="C1654" s="106">
        <v>5.1443269505573024E-3</v>
      </c>
      <c r="E1654" s="105" t="s">
        <v>429</v>
      </c>
      <c r="F1654" s="105">
        <v>23</v>
      </c>
    </row>
    <row r="1655" spans="2:6" x14ac:dyDescent="0.25">
      <c r="B1655" s="105" t="s">
        <v>254</v>
      </c>
      <c r="C1655" s="106">
        <v>5.1382432101786148E-3</v>
      </c>
      <c r="E1655" s="105" t="s">
        <v>685</v>
      </c>
      <c r="F1655" s="105">
        <v>23</v>
      </c>
    </row>
    <row r="1656" spans="2:6" x14ac:dyDescent="0.25">
      <c r="B1656" s="105" t="s">
        <v>288</v>
      </c>
      <c r="C1656" s="106">
        <v>5.1317139924734858E-3</v>
      </c>
      <c r="E1656" s="105" t="s">
        <v>552</v>
      </c>
      <c r="F1656" s="105">
        <v>23</v>
      </c>
    </row>
    <row r="1657" spans="2:6" x14ac:dyDescent="0.25">
      <c r="B1657" s="105" t="s">
        <v>603</v>
      </c>
      <c r="C1657" s="106">
        <v>5.1244509516837483E-3</v>
      </c>
      <c r="E1657" s="105" t="s">
        <v>481</v>
      </c>
      <c r="F1657" s="105">
        <v>23</v>
      </c>
    </row>
    <row r="1658" spans="2:6" x14ac:dyDescent="0.25">
      <c r="B1658" s="105" t="s">
        <v>421</v>
      </c>
      <c r="C1658" s="106">
        <v>5.108556832694764E-3</v>
      </c>
      <c r="E1658" s="105" t="s">
        <v>491</v>
      </c>
      <c r="F1658" s="105">
        <v>23</v>
      </c>
    </row>
    <row r="1659" spans="2:6" x14ac:dyDescent="0.25">
      <c r="B1659" s="105" t="s">
        <v>234</v>
      </c>
      <c r="C1659" s="106">
        <v>5.0780515328192593E-3</v>
      </c>
      <c r="E1659" s="105" t="s">
        <v>679</v>
      </c>
      <c r="F1659" s="105">
        <v>22</v>
      </c>
    </row>
    <row r="1660" spans="2:6" x14ac:dyDescent="0.25">
      <c r="B1660" s="105" t="s">
        <v>450</v>
      </c>
      <c r="C1660" s="106">
        <v>5.0600885515496522E-3</v>
      </c>
      <c r="E1660" s="105" t="s">
        <v>645</v>
      </c>
      <c r="F1660" s="105">
        <v>22</v>
      </c>
    </row>
    <row r="1661" spans="2:6" x14ac:dyDescent="0.25">
      <c r="B1661" s="105" t="s">
        <v>689</v>
      </c>
      <c r="C1661" s="106">
        <v>5.0584126219438757E-3</v>
      </c>
      <c r="E1661" s="105" t="s">
        <v>576</v>
      </c>
      <c r="F1661" s="105">
        <v>22</v>
      </c>
    </row>
    <row r="1662" spans="2:6" x14ac:dyDescent="0.25">
      <c r="B1662" s="105" t="s">
        <v>863</v>
      </c>
      <c r="C1662" s="106">
        <v>5.0505050505050509E-3</v>
      </c>
      <c r="E1662" s="105" t="s">
        <v>628</v>
      </c>
      <c r="F1662" s="105">
        <v>22</v>
      </c>
    </row>
    <row r="1663" spans="2:6" x14ac:dyDescent="0.25">
      <c r="B1663" s="105" t="s">
        <v>628</v>
      </c>
      <c r="C1663" s="106">
        <v>5.0400916380297827E-3</v>
      </c>
      <c r="E1663" s="105" t="s">
        <v>665</v>
      </c>
      <c r="F1663" s="105">
        <v>22</v>
      </c>
    </row>
    <row r="1664" spans="2:6" x14ac:dyDescent="0.25">
      <c r="B1664" s="105" t="s">
        <v>304</v>
      </c>
      <c r="C1664" s="106">
        <v>5.0397877984084882E-3</v>
      </c>
      <c r="E1664" s="105" t="s">
        <v>475</v>
      </c>
      <c r="F1664" s="105">
        <v>22</v>
      </c>
    </row>
    <row r="1665" spans="2:6" x14ac:dyDescent="0.25">
      <c r="B1665" s="105" t="s">
        <v>774</v>
      </c>
      <c r="C1665" s="106">
        <v>5.0100852365150628E-3</v>
      </c>
      <c r="E1665" s="105" t="s">
        <v>506</v>
      </c>
      <c r="F1665" s="105">
        <v>22</v>
      </c>
    </row>
    <row r="1666" spans="2:6" x14ac:dyDescent="0.25">
      <c r="B1666" s="105" t="s">
        <v>882</v>
      </c>
      <c r="C1666" s="106">
        <v>5.0000000000000001E-3</v>
      </c>
      <c r="E1666" s="105" t="s">
        <v>449</v>
      </c>
      <c r="F1666" s="105">
        <v>22</v>
      </c>
    </row>
    <row r="1667" spans="2:6" x14ac:dyDescent="0.25">
      <c r="B1667" s="105" t="s">
        <v>457</v>
      </c>
      <c r="C1667" s="106">
        <v>4.9875311720698253E-3</v>
      </c>
      <c r="E1667" s="105" t="s">
        <v>583</v>
      </c>
      <c r="F1667" s="105">
        <v>22</v>
      </c>
    </row>
    <row r="1668" spans="2:6" x14ac:dyDescent="0.25">
      <c r="B1668" s="105" t="s">
        <v>356</v>
      </c>
      <c r="C1668" s="106">
        <v>4.9867539348605267E-3</v>
      </c>
      <c r="E1668" s="105" t="s">
        <v>516</v>
      </c>
      <c r="F1668" s="105">
        <v>22</v>
      </c>
    </row>
    <row r="1669" spans="2:6" x14ac:dyDescent="0.25">
      <c r="B1669" s="105" t="s">
        <v>544</v>
      </c>
      <c r="C1669" s="106">
        <v>4.9784268171257882E-3</v>
      </c>
      <c r="E1669" s="105" t="s">
        <v>395</v>
      </c>
      <c r="F1669" s="105">
        <v>22</v>
      </c>
    </row>
    <row r="1670" spans="2:6" x14ac:dyDescent="0.25">
      <c r="B1670" s="105" t="s">
        <v>883</v>
      </c>
      <c r="C1670" s="106">
        <v>4.9504950495049506E-3</v>
      </c>
      <c r="E1670" s="105" t="s">
        <v>472</v>
      </c>
      <c r="F1670" s="105">
        <v>21</v>
      </c>
    </row>
    <row r="1671" spans="2:6" x14ac:dyDescent="0.25">
      <c r="B1671" s="105" t="s">
        <v>387</v>
      </c>
      <c r="C1671" s="106">
        <v>4.944375772558714E-3</v>
      </c>
      <c r="E1671" s="105" t="s">
        <v>603</v>
      </c>
      <c r="F1671" s="105">
        <v>21</v>
      </c>
    </row>
    <row r="1672" spans="2:6" x14ac:dyDescent="0.25">
      <c r="B1672" s="105" t="s">
        <v>695</v>
      </c>
      <c r="C1672" s="106">
        <v>4.9342105263157892E-3</v>
      </c>
      <c r="E1672" s="105" t="s">
        <v>619</v>
      </c>
      <c r="F1672" s="105">
        <v>21</v>
      </c>
    </row>
    <row r="1673" spans="2:6" x14ac:dyDescent="0.25">
      <c r="B1673" s="105" t="s">
        <v>324</v>
      </c>
      <c r="C1673" s="106">
        <v>4.932858317347218E-3</v>
      </c>
      <c r="E1673" s="105" t="s">
        <v>412</v>
      </c>
      <c r="F1673" s="105">
        <v>21</v>
      </c>
    </row>
    <row r="1674" spans="2:6" x14ac:dyDescent="0.25">
      <c r="B1674" s="105" t="s">
        <v>368</v>
      </c>
      <c r="C1674" s="106">
        <v>4.9200492004920051E-3</v>
      </c>
      <c r="E1674" s="105" t="s">
        <v>594</v>
      </c>
      <c r="F1674" s="105">
        <v>21</v>
      </c>
    </row>
    <row r="1675" spans="2:6" x14ac:dyDescent="0.25">
      <c r="B1675" s="105" t="s">
        <v>510</v>
      </c>
      <c r="C1675" s="106">
        <v>4.9019607843137254E-3</v>
      </c>
      <c r="E1675" s="105" t="s">
        <v>563</v>
      </c>
      <c r="F1675" s="105">
        <v>21</v>
      </c>
    </row>
    <row r="1676" spans="2:6" x14ac:dyDescent="0.25">
      <c r="B1676" s="105" t="s">
        <v>769</v>
      </c>
      <c r="C1676" s="106">
        <v>4.8661800486618006E-3</v>
      </c>
      <c r="E1676" s="105" t="s">
        <v>362</v>
      </c>
      <c r="F1676" s="105">
        <v>21</v>
      </c>
    </row>
    <row r="1677" spans="2:6" x14ac:dyDescent="0.25">
      <c r="B1677" s="105" t="s">
        <v>609</v>
      </c>
      <c r="C1677" s="106">
        <v>4.850444624090542E-3</v>
      </c>
      <c r="E1677" s="105" t="s">
        <v>350</v>
      </c>
      <c r="F1677" s="105">
        <v>21</v>
      </c>
    </row>
    <row r="1678" spans="2:6" x14ac:dyDescent="0.25">
      <c r="B1678" s="105" t="s">
        <v>297</v>
      </c>
      <c r="C1678" s="106">
        <v>4.845814977973568E-3</v>
      </c>
      <c r="E1678" s="105" t="s">
        <v>564</v>
      </c>
      <c r="F1678" s="105">
        <v>21</v>
      </c>
    </row>
    <row r="1679" spans="2:6" x14ac:dyDescent="0.25">
      <c r="B1679" s="105" t="s">
        <v>858</v>
      </c>
      <c r="C1679" s="106">
        <v>4.8169556840077067E-3</v>
      </c>
      <c r="E1679" s="105" t="s">
        <v>532</v>
      </c>
      <c r="F1679" s="105">
        <v>21</v>
      </c>
    </row>
    <row r="1680" spans="2:6" x14ac:dyDescent="0.25">
      <c r="B1680" s="105" t="s">
        <v>314</v>
      </c>
      <c r="C1680" s="106">
        <v>4.8144121758036959E-3</v>
      </c>
      <c r="E1680" s="105" t="s">
        <v>348</v>
      </c>
      <c r="F1680" s="105">
        <v>20</v>
      </c>
    </row>
    <row r="1681" spans="2:6" x14ac:dyDescent="0.25">
      <c r="B1681" s="105" t="s">
        <v>311</v>
      </c>
      <c r="C1681" s="106">
        <v>4.807692307692308E-3</v>
      </c>
      <c r="E1681" s="105" t="s">
        <v>570</v>
      </c>
      <c r="F1681" s="105">
        <v>20</v>
      </c>
    </row>
    <row r="1682" spans="2:6" x14ac:dyDescent="0.25">
      <c r="B1682" s="105" t="s">
        <v>537</v>
      </c>
      <c r="C1682" s="106">
        <v>4.8034934497816597E-3</v>
      </c>
      <c r="E1682" s="105" t="s">
        <v>378</v>
      </c>
      <c r="F1682" s="105">
        <v>20</v>
      </c>
    </row>
    <row r="1683" spans="2:6" x14ac:dyDescent="0.25">
      <c r="B1683" s="105" t="s">
        <v>385</v>
      </c>
      <c r="C1683" s="106">
        <v>4.7985781990521328E-3</v>
      </c>
      <c r="E1683" s="105" t="s">
        <v>545</v>
      </c>
      <c r="F1683" s="105">
        <v>20</v>
      </c>
    </row>
    <row r="1684" spans="2:6" x14ac:dyDescent="0.25">
      <c r="B1684" s="105" t="s">
        <v>596</v>
      </c>
      <c r="C1684" s="106">
        <v>4.7984644913627635E-3</v>
      </c>
      <c r="E1684" s="105" t="s">
        <v>366</v>
      </c>
      <c r="F1684" s="105">
        <v>20</v>
      </c>
    </row>
    <row r="1685" spans="2:6" x14ac:dyDescent="0.25">
      <c r="B1685" s="105" t="s">
        <v>308</v>
      </c>
      <c r="C1685" s="106">
        <v>4.7793084059600784E-3</v>
      </c>
      <c r="E1685" s="105" t="s">
        <v>512</v>
      </c>
      <c r="F1685" s="105">
        <v>20</v>
      </c>
    </row>
    <row r="1686" spans="2:6" x14ac:dyDescent="0.25">
      <c r="B1686" s="105" t="s">
        <v>213</v>
      </c>
      <c r="C1686" s="106">
        <v>4.7619047619047623E-3</v>
      </c>
      <c r="E1686" s="105" t="s">
        <v>233</v>
      </c>
      <c r="F1686" s="105">
        <v>19</v>
      </c>
    </row>
    <row r="1687" spans="2:6" x14ac:dyDescent="0.25">
      <c r="B1687" s="105" t="s">
        <v>300</v>
      </c>
      <c r="C1687" s="106">
        <v>4.7562425683709865E-3</v>
      </c>
      <c r="E1687" s="105" t="s">
        <v>643</v>
      </c>
      <c r="F1687" s="105">
        <v>19</v>
      </c>
    </row>
    <row r="1688" spans="2:6" x14ac:dyDescent="0.25">
      <c r="B1688" s="105" t="s">
        <v>262</v>
      </c>
      <c r="C1688" s="106">
        <v>4.7418686969879116E-3</v>
      </c>
      <c r="E1688" s="105" t="s">
        <v>400</v>
      </c>
      <c r="F1688" s="105">
        <v>19</v>
      </c>
    </row>
    <row r="1689" spans="2:6" x14ac:dyDescent="0.25">
      <c r="B1689" s="105" t="s">
        <v>726</v>
      </c>
      <c r="C1689" s="106">
        <v>4.7225501770956314E-3</v>
      </c>
      <c r="E1689" s="105" t="s">
        <v>595</v>
      </c>
      <c r="F1689" s="105">
        <v>19</v>
      </c>
    </row>
    <row r="1690" spans="2:6" x14ac:dyDescent="0.25">
      <c r="B1690" s="105" t="s">
        <v>386</v>
      </c>
      <c r="C1690" s="106">
        <v>4.7095761381475663E-3</v>
      </c>
      <c r="E1690" s="105" t="s">
        <v>692</v>
      </c>
      <c r="F1690" s="105">
        <v>19</v>
      </c>
    </row>
    <row r="1691" spans="2:6" x14ac:dyDescent="0.25">
      <c r="B1691" s="105" t="s">
        <v>884</v>
      </c>
      <c r="C1691" s="106">
        <v>4.7021943573667714E-3</v>
      </c>
      <c r="E1691" s="105" t="s">
        <v>212</v>
      </c>
      <c r="F1691" s="105">
        <v>18</v>
      </c>
    </row>
    <row r="1692" spans="2:6" x14ac:dyDescent="0.25">
      <c r="B1692" s="105" t="s">
        <v>655</v>
      </c>
      <c r="C1692" s="106">
        <v>4.6779978169343523E-3</v>
      </c>
      <c r="E1692" s="105" t="s">
        <v>272</v>
      </c>
      <c r="F1692" s="105">
        <v>18</v>
      </c>
    </row>
    <row r="1693" spans="2:6" x14ac:dyDescent="0.25">
      <c r="B1693" s="105" t="s">
        <v>756</v>
      </c>
      <c r="C1693" s="106">
        <v>4.6728971962616819E-3</v>
      </c>
      <c r="E1693" s="105" t="s">
        <v>177</v>
      </c>
      <c r="F1693" s="105">
        <v>18</v>
      </c>
    </row>
    <row r="1694" spans="2:6" x14ac:dyDescent="0.25">
      <c r="B1694" s="105" t="s">
        <v>531</v>
      </c>
      <c r="C1694" s="106">
        <v>4.6511627906976744E-3</v>
      </c>
      <c r="E1694" s="105" t="s">
        <v>490</v>
      </c>
      <c r="F1694" s="105">
        <v>18</v>
      </c>
    </row>
    <row r="1695" spans="2:6" x14ac:dyDescent="0.25">
      <c r="B1695" s="105" t="s">
        <v>698</v>
      </c>
      <c r="C1695" s="106">
        <v>4.6403712296983757E-3</v>
      </c>
      <c r="E1695" s="105" t="s">
        <v>574</v>
      </c>
      <c r="F1695" s="105">
        <v>18</v>
      </c>
    </row>
    <row r="1696" spans="2:6" x14ac:dyDescent="0.25">
      <c r="B1696" s="105" t="s">
        <v>188</v>
      </c>
      <c r="C1696" s="106">
        <v>4.6324891908585547E-3</v>
      </c>
      <c r="E1696" s="105" t="s">
        <v>610</v>
      </c>
      <c r="F1696" s="105">
        <v>18</v>
      </c>
    </row>
    <row r="1697" spans="2:6" x14ac:dyDescent="0.25">
      <c r="B1697" s="105" t="s">
        <v>700</v>
      </c>
      <c r="C1697" s="106">
        <v>4.6224961479198771E-3</v>
      </c>
      <c r="E1697" s="105" t="s">
        <v>411</v>
      </c>
      <c r="F1697" s="105">
        <v>17</v>
      </c>
    </row>
    <row r="1698" spans="2:6" x14ac:dyDescent="0.25">
      <c r="B1698" s="105" t="s">
        <v>572</v>
      </c>
      <c r="C1698" s="106">
        <v>4.6210720887245845E-3</v>
      </c>
      <c r="E1698" s="105" t="s">
        <v>496</v>
      </c>
      <c r="F1698" s="105">
        <v>17</v>
      </c>
    </row>
    <row r="1699" spans="2:6" x14ac:dyDescent="0.25">
      <c r="B1699" s="105" t="s">
        <v>817</v>
      </c>
      <c r="C1699" s="106">
        <v>4.6174142480211082E-3</v>
      </c>
      <c r="E1699" s="105" t="s">
        <v>484</v>
      </c>
      <c r="F1699" s="105">
        <v>17</v>
      </c>
    </row>
    <row r="1700" spans="2:6" x14ac:dyDescent="0.25">
      <c r="B1700" s="105" t="s">
        <v>343</v>
      </c>
      <c r="C1700" s="106">
        <v>4.6047582501918651E-3</v>
      </c>
      <c r="E1700" s="105" t="s">
        <v>346</v>
      </c>
      <c r="F1700" s="105">
        <v>17</v>
      </c>
    </row>
    <row r="1701" spans="2:6" x14ac:dyDescent="0.25">
      <c r="B1701" s="105" t="s">
        <v>221</v>
      </c>
      <c r="C1701" s="106">
        <v>4.5703289434121117E-3</v>
      </c>
      <c r="E1701" s="105" t="s">
        <v>638</v>
      </c>
      <c r="F1701" s="105">
        <v>17</v>
      </c>
    </row>
    <row r="1702" spans="2:6" x14ac:dyDescent="0.25">
      <c r="B1702" s="105" t="s">
        <v>338</v>
      </c>
      <c r="C1702" s="106">
        <v>4.5675702512163636E-3</v>
      </c>
      <c r="E1702" s="105" t="s">
        <v>654</v>
      </c>
      <c r="F1702" s="105">
        <v>17</v>
      </c>
    </row>
    <row r="1703" spans="2:6" x14ac:dyDescent="0.25">
      <c r="B1703" s="105" t="s">
        <v>822</v>
      </c>
      <c r="C1703" s="106">
        <v>4.5662100456621002E-3</v>
      </c>
      <c r="E1703" s="105" t="s">
        <v>441</v>
      </c>
      <c r="F1703" s="105">
        <v>17</v>
      </c>
    </row>
    <row r="1704" spans="2:6" x14ac:dyDescent="0.25">
      <c r="B1704" s="105" t="s">
        <v>200</v>
      </c>
      <c r="C1704" s="106">
        <v>4.5631540520807978E-3</v>
      </c>
      <c r="E1704" s="105" t="s">
        <v>584</v>
      </c>
      <c r="F1704" s="105">
        <v>17</v>
      </c>
    </row>
    <row r="1705" spans="2:6" x14ac:dyDescent="0.25">
      <c r="B1705" s="105" t="s">
        <v>732</v>
      </c>
      <c r="C1705" s="106">
        <v>4.5610034207525657E-3</v>
      </c>
      <c r="E1705" s="105" t="s">
        <v>454</v>
      </c>
      <c r="F1705" s="105">
        <v>17</v>
      </c>
    </row>
    <row r="1706" spans="2:6" x14ac:dyDescent="0.25">
      <c r="B1706" s="105" t="s">
        <v>207</v>
      </c>
      <c r="C1706" s="106">
        <v>4.5429765582409593E-3</v>
      </c>
      <c r="E1706" s="105" t="s">
        <v>618</v>
      </c>
      <c r="F1706" s="105">
        <v>16</v>
      </c>
    </row>
    <row r="1707" spans="2:6" x14ac:dyDescent="0.25">
      <c r="B1707" s="105" t="s">
        <v>685</v>
      </c>
      <c r="C1707" s="106">
        <v>4.5338064261778045E-3</v>
      </c>
      <c r="E1707" s="105" t="s">
        <v>437</v>
      </c>
      <c r="F1707" s="105">
        <v>16</v>
      </c>
    </row>
    <row r="1708" spans="2:6" x14ac:dyDescent="0.25">
      <c r="B1708" s="105" t="s">
        <v>394</v>
      </c>
      <c r="C1708" s="106">
        <v>4.5248868778280547E-3</v>
      </c>
      <c r="E1708" s="105" t="s">
        <v>562</v>
      </c>
      <c r="F1708" s="105">
        <v>16</v>
      </c>
    </row>
    <row r="1709" spans="2:6" x14ac:dyDescent="0.25">
      <c r="B1709" s="105" t="s">
        <v>364</v>
      </c>
      <c r="C1709" s="106">
        <v>4.4638328091711477E-3</v>
      </c>
      <c r="E1709" s="105" t="s">
        <v>580</v>
      </c>
      <c r="F1709" s="105">
        <v>16</v>
      </c>
    </row>
    <row r="1710" spans="2:6" x14ac:dyDescent="0.25">
      <c r="B1710" s="105" t="s">
        <v>377</v>
      </c>
      <c r="C1710" s="106">
        <v>4.459308807134894E-3</v>
      </c>
      <c r="E1710" s="105" t="s">
        <v>547</v>
      </c>
      <c r="F1710" s="105">
        <v>16</v>
      </c>
    </row>
    <row r="1711" spans="2:6" x14ac:dyDescent="0.25">
      <c r="B1711" s="105" t="s">
        <v>358</v>
      </c>
      <c r="C1711" s="106">
        <v>4.4587123238808632E-3</v>
      </c>
      <c r="E1711" s="105" t="s">
        <v>622</v>
      </c>
      <c r="F1711" s="105">
        <v>16</v>
      </c>
    </row>
    <row r="1712" spans="2:6" x14ac:dyDescent="0.25">
      <c r="B1712" s="105" t="s">
        <v>374</v>
      </c>
      <c r="C1712" s="106">
        <v>4.4465809397908904E-3</v>
      </c>
      <c r="E1712" s="105" t="s">
        <v>544</v>
      </c>
      <c r="F1712" s="105">
        <v>15</v>
      </c>
    </row>
    <row r="1713" spans="2:6" x14ac:dyDescent="0.25">
      <c r="B1713" s="105" t="s">
        <v>665</v>
      </c>
      <c r="C1713" s="106">
        <v>4.4203335342575846E-3</v>
      </c>
      <c r="E1713" s="105" t="s">
        <v>596</v>
      </c>
      <c r="F1713" s="105">
        <v>15</v>
      </c>
    </row>
    <row r="1714" spans="2:6" x14ac:dyDescent="0.25">
      <c r="B1714" s="105" t="s">
        <v>522</v>
      </c>
      <c r="C1714" s="106">
        <v>4.4167837783577598E-3</v>
      </c>
      <c r="E1714" s="105" t="s">
        <v>734</v>
      </c>
      <c r="F1714" s="105">
        <v>15</v>
      </c>
    </row>
    <row r="1715" spans="2:6" x14ac:dyDescent="0.25">
      <c r="B1715" s="105" t="s">
        <v>794</v>
      </c>
      <c r="C1715" s="106">
        <v>4.4150110375275938E-3</v>
      </c>
      <c r="E1715" s="105" t="s">
        <v>448</v>
      </c>
      <c r="F1715" s="105">
        <v>15</v>
      </c>
    </row>
    <row r="1716" spans="2:6" x14ac:dyDescent="0.25">
      <c r="B1716" s="105" t="s">
        <v>363</v>
      </c>
      <c r="C1716" s="106">
        <v>4.3832185347526609E-3</v>
      </c>
      <c r="E1716" s="105" t="s">
        <v>498</v>
      </c>
      <c r="F1716" s="105">
        <v>15</v>
      </c>
    </row>
    <row r="1717" spans="2:6" x14ac:dyDescent="0.25">
      <c r="B1717" s="105" t="s">
        <v>316</v>
      </c>
      <c r="C1717" s="106">
        <v>4.3755277500575731E-3</v>
      </c>
      <c r="E1717" s="105" t="s">
        <v>592</v>
      </c>
      <c r="F1717" s="105">
        <v>15</v>
      </c>
    </row>
    <row r="1718" spans="2:6" x14ac:dyDescent="0.25">
      <c r="B1718" s="105" t="s">
        <v>574</v>
      </c>
      <c r="C1718" s="106">
        <v>4.3668122270742356E-3</v>
      </c>
      <c r="E1718" s="105" t="s">
        <v>586</v>
      </c>
      <c r="F1718" s="105">
        <v>15</v>
      </c>
    </row>
    <row r="1719" spans="2:6" x14ac:dyDescent="0.25">
      <c r="B1719" s="105" t="s">
        <v>722</v>
      </c>
      <c r="C1719" s="106">
        <v>4.3532338308457713E-3</v>
      </c>
      <c r="E1719" s="105" t="s">
        <v>772</v>
      </c>
      <c r="F1719" s="105">
        <v>14</v>
      </c>
    </row>
    <row r="1720" spans="2:6" x14ac:dyDescent="0.25">
      <c r="B1720" s="105" t="s">
        <v>402</v>
      </c>
      <c r="C1720" s="106">
        <v>4.3478260869565218E-3</v>
      </c>
      <c r="E1720" s="105" t="s">
        <v>593</v>
      </c>
      <c r="F1720" s="105">
        <v>14</v>
      </c>
    </row>
    <row r="1721" spans="2:6" x14ac:dyDescent="0.25">
      <c r="B1721" s="105" t="s">
        <v>825</v>
      </c>
      <c r="C1721" s="106">
        <v>4.3103448275862068E-3</v>
      </c>
      <c r="E1721" s="105" t="s">
        <v>877</v>
      </c>
      <c r="F1721" s="105">
        <v>14</v>
      </c>
    </row>
    <row r="1722" spans="2:6" x14ac:dyDescent="0.25">
      <c r="B1722" s="105" t="s">
        <v>357</v>
      </c>
      <c r="C1722" s="106">
        <v>4.2869751607615683E-3</v>
      </c>
      <c r="E1722" s="105" t="s">
        <v>606</v>
      </c>
      <c r="F1722" s="105">
        <v>14</v>
      </c>
    </row>
    <row r="1723" spans="2:6" x14ac:dyDescent="0.25">
      <c r="B1723" s="105" t="s">
        <v>415</v>
      </c>
      <c r="C1723" s="106">
        <v>4.2841230400137093E-3</v>
      </c>
      <c r="E1723" s="105" t="s">
        <v>406</v>
      </c>
      <c r="F1723" s="105">
        <v>14</v>
      </c>
    </row>
    <row r="1724" spans="2:6" x14ac:dyDescent="0.25">
      <c r="B1724" s="105" t="s">
        <v>244</v>
      </c>
      <c r="C1724" s="106">
        <v>4.2763014356154818E-3</v>
      </c>
      <c r="E1724" s="105" t="s">
        <v>635</v>
      </c>
      <c r="F1724" s="105">
        <v>14</v>
      </c>
    </row>
    <row r="1725" spans="2:6" x14ac:dyDescent="0.25">
      <c r="B1725" s="105" t="s">
        <v>504</v>
      </c>
      <c r="C1725" s="106">
        <v>4.2742349119507606E-3</v>
      </c>
      <c r="E1725" s="105" t="s">
        <v>508</v>
      </c>
      <c r="F1725" s="105">
        <v>14</v>
      </c>
    </row>
    <row r="1726" spans="2:6" x14ac:dyDescent="0.25">
      <c r="B1726" s="105" t="s">
        <v>607</v>
      </c>
      <c r="C1726" s="106">
        <v>4.2527339003645198E-3</v>
      </c>
      <c r="E1726" s="105" t="s">
        <v>489</v>
      </c>
      <c r="F1726" s="105">
        <v>14</v>
      </c>
    </row>
    <row r="1727" spans="2:6" x14ac:dyDescent="0.25">
      <c r="B1727" s="105" t="s">
        <v>624</v>
      </c>
      <c r="C1727" s="106">
        <v>4.2357370705433245E-3</v>
      </c>
      <c r="E1727" s="105" t="s">
        <v>746</v>
      </c>
      <c r="F1727" s="105">
        <v>13</v>
      </c>
    </row>
    <row r="1728" spans="2:6" x14ac:dyDescent="0.25">
      <c r="B1728" s="105" t="s">
        <v>885</v>
      </c>
      <c r="C1728" s="106">
        <v>4.2194092827004216E-3</v>
      </c>
      <c r="E1728" s="105" t="s">
        <v>528</v>
      </c>
      <c r="F1728" s="105">
        <v>13</v>
      </c>
    </row>
    <row r="1729" spans="2:6" x14ac:dyDescent="0.25">
      <c r="B1729" s="105" t="s">
        <v>641</v>
      </c>
      <c r="C1729" s="106">
        <v>4.2105263157894736E-3</v>
      </c>
      <c r="E1729" s="105" t="s">
        <v>268</v>
      </c>
      <c r="F1729" s="105">
        <v>13</v>
      </c>
    </row>
    <row r="1730" spans="2:6" x14ac:dyDescent="0.25">
      <c r="B1730" s="105" t="s">
        <v>493</v>
      </c>
      <c r="C1730" s="106">
        <v>4.2043640234167108E-3</v>
      </c>
      <c r="E1730" s="105" t="s">
        <v>844</v>
      </c>
      <c r="F1730" s="105">
        <v>13</v>
      </c>
    </row>
    <row r="1731" spans="2:6" x14ac:dyDescent="0.25">
      <c r="B1731" s="105" t="s">
        <v>468</v>
      </c>
      <c r="C1731" s="106">
        <v>4.2042869942794129E-3</v>
      </c>
      <c r="E1731" s="105" t="s">
        <v>632</v>
      </c>
      <c r="F1731" s="105">
        <v>13</v>
      </c>
    </row>
    <row r="1732" spans="2:6" x14ac:dyDescent="0.25">
      <c r="B1732" s="105" t="s">
        <v>398</v>
      </c>
      <c r="C1732" s="106">
        <v>4.1897100720630128E-3</v>
      </c>
      <c r="E1732" s="105" t="s">
        <v>591</v>
      </c>
      <c r="F1732" s="105">
        <v>13</v>
      </c>
    </row>
    <row r="1733" spans="2:6" x14ac:dyDescent="0.25">
      <c r="B1733" s="105" t="s">
        <v>886</v>
      </c>
      <c r="C1733" s="106">
        <v>4.1823504809703057E-3</v>
      </c>
      <c r="E1733" s="105" t="s">
        <v>738</v>
      </c>
      <c r="F1733" s="105">
        <v>13</v>
      </c>
    </row>
    <row r="1734" spans="2:6" x14ac:dyDescent="0.25">
      <c r="B1734" s="105" t="s">
        <v>322</v>
      </c>
      <c r="C1734" s="106">
        <v>4.1788549937317176E-3</v>
      </c>
      <c r="E1734" s="105" t="s">
        <v>511</v>
      </c>
      <c r="F1734" s="105">
        <v>13</v>
      </c>
    </row>
    <row r="1735" spans="2:6" x14ac:dyDescent="0.25">
      <c r="B1735" s="105" t="s">
        <v>716</v>
      </c>
      <c r="C1735" s="106">
        <v>4.178272980501393E-3</v>
      </c>
      <c r="E1735" s="105" t="s">
        <v>294</v>
      </c>
      <c r="F1735" s="105">
        <v>12</v>
      </c>
    </row>
    <row r="1736" spans="2:6" x14ac:dyDescent="0.25">
      <c r="B1736" s="105" t="s">
        <v>182</v>
      </c>
      <c r="C1736" s="106">
        <v>4.1779925500855736E-3</v>
      </c>
      <c r="E1736" s="105" t="s">
        <v>392</v>
      </c>
      <c r="F1736" s="105">
        <v>12</v>
      </c>
    </row>
    <row r="1737" spans="2:6" x14ac:dyDescent="0.25">
      <c r="B1737" s="105" t="s">
        <v>751</v>
      </c>
      <c r="C1737" s="106">
        <v>4.1493775933609959E-3</v>
      </c>
      <c r="E1737" s="105" t="s">
        <v>705</v>
      </c>
      <c r="F1737" s="105">
        <v>12</v>
      </c>
    </row>
    <row r="1738" spans="2:6" x14ac:dyDescent="0.25">
      <c r="B1738" s="105" t="s">
        <v>760</v>
      </c>
      <c r="C1738" s="106">
        <v>4.140786749482402E-3</v>
      </c>
      <c r="E1738" s="105" t="s">
        <v>621</v>
      </c>
      <c r="F1738" s="105">
        <v>12</v>
      </c>
    </row>
    <row r="1739" spans="2:6" x14ac:dyDescent="0.25">
      <c r="B1739" s="105" t="s">
        <v>355</v>
      </c>
      <c r="C1739" s="106">
        <v>4.1392904073587382E-3</v>
      </c>
      <c r="E1739" s="105" t="s">
        <v>637</v>
      </c>
      <c r="F1739" s="105">
        <v>12</v>
      </c>
    </row>
    <row r="1740" spans="2:6" x14ac:dyDescent="0.25">
      <c r="B1740" s="105" t="s">
        <v>887</v>
      </c>
      <c r="C1740" s="106">
        <v>4.1322314049586778E-3</v>
      </c>
      <c r="E1740" s="105" t="s">
        <v>218</v>
      </c>
      <c r="F1740" s="105">
        <v>11</v>
      </c>
    </row>
    <row r="1741" spans="2:6" x14ac:dyDescent="0.25">
      <c r="B1741" s="105" t="s">
        <v>391</v>
      </c>
      <c r="C1741" s="106">
        <v>4.1022836045398609E-3</v>
      </c>
      <c r="E1741" s="105" t="s">
        <v>537</v>
      </c>
      <c r="F1741" s="105">
        <v>11</v>
      </c>
    </row>
    <row r="1742" spans="2:6" x14ac:dyDescent="0.25">
      <c r="B1742" s="105" t="s">
        <v>219</v>
      </c>
      <c r="C1742" s="106">
        <v>4.097277293153582E-3</v>
      </c>
      <c r="E1742" s="105" t="s">
        <v>601</v>
      </c>
      <c r="F1742" s="105">
        <v>11</v>
      </c>
    </row>
    <row r="1743" spans="2:6" x14ac:dyDescent="0.25">
      <c r="B1743" s="105" t="s">
        <v>179</v>
      </c>
      <c r="C1743" s="106">
        <v>4.0816326530612249E-3</v>
      </c>
      <c r="E1743" s="105" t="s">
        <v>436</v>
      </c>
      <c r="F1743" s="105">
        <v>11</v>
      </c>
    </row>
    <row r="1744" spans="2:6" x14ac:dyDescent="0.25">
      <c r="B1744" s="105" t="s">
        <v>559</v>
      </c>
      <c r="C1744" s="106">
        <v>4.0757612083433233E-3</v>
      </c>
      <c r="E1744" s="105" t="s">
        <v>828</v>
      </c>
      <c r="F1744" s="105">
        <v>10</v>
      </c>
    </row>
    <row r="1745" spans="2:6" x14ac:dyDescent="0.25">
      <c r="B1745" s="105" t="s">
        <v>605</v>
      </c>
      <c r="C1745" s="106">
        <v>4.0683482506102524E-3</v>
      </c>
      <c r="E1745" s="105" t="s">
        <v>325</v>
      </c>
      <c r="F1745" s="105">
        <v>10</v>
      </c>
    </row>
    <row r="1746" spans="2:6" x14ac:dyDescent="0.25">
      <c r="B1746" s="105" t="s">
        <v>275</v>
      </c>
      <c r="C1746" s="106">
        <v>4.0652836731033658E-3</v>
      </c>
      <c r="E1746" s="105" t="s">
        <v>558</v>
      </c>
      <c r="F1746" s="105">
        <v>10</v>
      </c>
    </row>
    <row r="1747" spans="2:6" x14ac:dyDescent="0.25">
      <c r="B1747" s="105" t="s">
        <v>653</v>
      </c>
      <c r="C1747" s="106">
        <v>4.0605794556628624E-3</v>
      </c>
      <c r="E1747" s="105" t="s">
        <v>253</v>
      </c>
      <c r="F1747" s="105">
        <v>10</v>
      </c>
    </row>
    <row r="1748" spans="2:6" x14ac:dyDescent="0.25">
      <c r="B1748" s="105" t="s">
        <v>328</v>
      </c>
      <c r="C1748" s="106">
        <v>4.0595399188092015E-3</v>
      </c>
      <c r="E1748" s="105" t="s">
        <v>723</v>
      </c>
      <c r="F1748" s="105">
        <v>10</v>
      </c>
    </row>
    <row r="1749" spans="2:6" x14ac:dyDescent="0.25">
      <c r="B1749" s="105" t="s">
        <v>619</v>
      </c>
      <c r="C1749" s="106">
        <v>4.0330324563088151E-3</v>
      </c>
      <c r="E1749" s="105" t="s">
        <v>629</v>
      </c>
      <c r="F1749" s="105">
        <v>10</v>
      </c>
    </row>
    <row r="1750" spans="2:6" x14ac:dyDescent="0.25">
      <c r="B1750" s="105" t="s">
        <v>656</v>
      </c>
      <c r="C1750" s="106">
        <v>4.0241448692152921E-3</v>
      </c>
      <c r="E1750" s="105" t="s">
        <v>886</v>
      </c>
      <c r="F1750" s="105">
        <v>10</v>
      </c>
    </row>
    <row r="1751" spans="2:6" x14ac:dyDescent="0.25">
      <c r="B1751" s="105" t="s">
        <v>550</v>
      </c>
      <c r="C1751" s="106">
        <v>4.0041067761806982E-3</v>
      </c>
      <c r="E1751" s="105" t="s">
        <v>760</v>
      </c>
      <c r="F1751" s="105">
        <v>10</v>
      </c>
    </row>
    <row r="1752" spans="2:6" x14ac:dyDescent="0.25">
      <c r="B1752" s="105" t="s">
        <v>530</v>
      </c>
      <c r="C1752" s="106">
        <v>3.9621573542492116E-3</v>
      </c>
      <c r="E1752" s="105" t="s">
        <v>549</v>
      </c>
      <c r="F1752" s="105">
        <v>10</v>
      </c>
    </row>
    <row r="1753" spans="2:6" x14ac:dyDescent="0.25">
      <c r="B1753" s="105" t="s">
        <v>660</v>
      </c>
      <c r="C1753" s="106">
        <v>3.952569169960474E-3</v>
      </c>
      <c r="E1753" s="105" t="s">
        <v>407</v>
      </c>
      <c r="F1753" s="105">
        <v>10</v>
      </c>
    </row>
    <row r="1754" spans="2:6" x14ac:dyDescent="0.25">
      <c r="B1754" s="105" t="s">
        <v>341</v>
      </c>
      <c r="C1754" s="106">
        <v>3.9460020768431981E-3</v>
      </c>
      <c r="E1754" s="105" t="s">
        <v>630</v>
      </c>
      <c r="F1754" s="105">
        <v>10</v>
      </c>
    </row>
    <row r="1755" spans="2:6" x14ac:dyDescent="0.25">
      <c r="B1755" s="105" t="s">
        <v>242</v>
      </c>
      <c r="C1755" s="106">
        <v>3.90625E-3</v>
      </c>
      <c r="E1755" s="105" t="s">
        <v>735</v>
      </c>
      <c r="F1755" s="105">
        <v>10</v>
      </c>
    </row>
    <row r="1756" spans="2:6" x14ac:dyDescent="0.25">
      <c r="B1756" s="105" t="s">
        <v>263</v>
      </c>
      <c r="C1756" s="106">
        <v>3.8940809968847352E-3</v>
      </c>
      <c r="E1756" s="105" t="s">
        <v>561</v>
      </c>
      <c r="F1756" s="105">
        <v>10</v>
      </c>
    </row>
    <row r="1757" spans="2:6" x14ac:dyDescent="0.25">
      <c r="B1757" s="105" t="s">
        <v>734</v>
      </c>
      <c r="C1757" s="106">
        <v>3.8930703348040488E-3</v>
      </c>
      <c r="E1757" s="105" t="s">
        <v>766</v>
      </c>
      <c r="F1757" s="105">
        <v>10</v>
      </c>
    </row>
    <row r="1758" spans="2:6" x14ac:dyDescent="0.25">
      <c r="B1758" s="105" t="s">
        <v>430</v>
      </c>
      <c r="C1758" s="106">
        <v>3.8928118776027521E-3</v>
      </c>
      <c r="E1758" s="105" t="s">
        <v>709</v>
      </c>
      <c r="F1758" s="105">
        <v>10</v>
      </c>
    </row>
    <row r="1759" spans="2:6" x14ac:dyDescent="0.25">
      <c r="B1759" s="105" t="s">
        <v>237</v>
      </c>
      <c r="C1759" s="106">
        <v>3.877539209444991E-3</v>
      </c>
      <c r="E1759" s="105" t="s">
        <v>740</v>
      </c>
      <c r="F1759" s="105">
        <v>10</v>
      </c>
    </row>
    <row r="1760" spans="2:6" x14ac:dyDescent="0.25">
      <c r="B1760" s="105" t="s">
        <v>888</v>
      </c>
      <c r="C1760" s="106">
        <v>3.875968992248062E-3</v>
      </c>
      <c r="E1760" s="105" t="s">
        <v>711</v>
      </c>
      <c r="F1760" s="105">
        <v>10</v>
      </c>
    </row>
    <row r="1761" spans="2:6" x14ac:dyDescent="0.25">
      <c r="B1761" s="105" t="s">
        <v>666</v>
      </c>
      <c r="C1761" s="106">
        <v>3.8684719535783366E-3</v>
      </c>
      <c r="E1761" s="105" t="s">
        <v>597</v>
      </c>
      <c r="F1761" s="105">
        <v>10</v>
      </c>
    </row>
    <row r="1762" spans="2:6" x14ac:dyDescent="0.25">
      <c r="B1762" s="105" t="s">
        <v>669</v>
      </c>
      <c r="C1762" s="106">
        <v>3.838771593090211E-3</v>
      </c>
      <c r="E1762" s="105" t="s">
        <v>478</v>
      </c>
      <c r="F1762" s="105">
        <v>10</v>
      </c>
    </row>
    <row r="1763" spans="2:6" x14ac:dyDescent="0.25">
      <c r="B1763" s="105" t="s">
        <v>699</v>
      </c>
      <c r="C1763" s="106">
        <v>3.8343558282208589E-3</v>
      </c>
      <c r="E1763" s="105" t="s">
        <v>215</v>
      </c>
      <c r="F1763" s="105">
        <v>9</v>
      </c>
    </row>
    <row r="1764" spans="2:6" x14ac:dyDescent="0.25">
      <c r="B1764" s="105" t="s">
        <v>347</v>
      </c>
      <c r="C1764" s="106">
        <v>3.8340885325897525E-3</v>
      </c>
      <c r="E1764" s="105" t="s">
        <v>305</v>
      </c>
      <c r="F1764" s="105">
        <v>9</v>
      </c>
    </row>
    <row r="1765" spans="2:6" x14ac:dyDescent="0.25">
      <c r="B1765" s="105" t="s">
        <v>331</v>
      </c>
      <c r="C1765" s="106">
        <v>3.8271877529991905E-3</v>
      </c>
      <c r="E1765" s="105" t="s">
        <v>755</v>
      </c>
      <c r="F1765" s="105">
        <v>9</v>
      </c>
    </row>
    <row r="1766" spans="2:6" x14ac:dyDescent="0.25">
      <c r="B1766" s="105" t="s">
        <v>447</v>
      </c>
      <c r="C1766" s="106">
        <v>3.8167938931297708E-3</v>
      </c>
      <c r="E1766" s="105" t="s">
        <v>835</v>
      </c>
      <c r="F1766" s="105">
        <v>9</v>
      </c>
    </row>
    <row r="1767" spans="2:6" x14ac:dyDescent="0.25">
      <c r="B1767" s="105" t="s">
        <v>273</v>
      </c>
      <c r="C1767" s="106">
        <v>3.7931470476672145E-3</v>
      </c>
      <c r="E1767" s="105" t="s">
        <v>625</v>
      </c>
      <c r="F1767" s="105">
        <v>9</v>
      </c>
    </row>
    <row r="1768" spans="2:6" x14ac:dyDescent="0.25">
      <c r="B1768" s="105" t="s">
        <v>214</v>
      </c>
      <c r="C1768" s="106">
        <v>3.7575327897908543E-3</v>
      </c>
      <c r="E1768" s="105" t="s">
        <v>823</v>
      </c>
      <c r="F1768" s="105">
        <v>9</v>
      </c>
    </row>
    <row r="1769" spans="2:6" x14ac:dyDescent="0.25">
      <c r="B1769" s="105" t="s">
        <v>361</v>
      </c>
      <c r="C1769" s="106">
        <v>3.7267080745341614E-3</v>
      </c>
      <c r="E1769" s="105" t="s">
        <v>634</v>
      </c>
      <c r="F1769" s="105">
        <v>9</v>
      </c>
    </row>
    <row r="1770" spans="2:6" x14ac:dyDescent="0.25">
      <c r="B1770" s="105" t="s">
        <v>859</v>
      </c>
      <c r="C1770" s="106">
        <v>3.7243947858472998E-3</v>
      </c>
      <c r="E1770" s="105" t="s">
        <v>741</v>
      </c>
      <c r="F1770" s="105">
        <v>9</v>
      </c>
    </row>
    <row r="1771" spans="2:6" x14ac:dyDescent="0.25">
      <c r="B1771" s="105" t="s">
        <v>389</v>
      </c>
      <c r="C1771" s="106">
        <v>3.7240297922383381E-3</v>
      </c>
      <c r="E1771" s="105" t="s">
        <v>779</v>
      </c>
      <c r="F1771" s="105">
        <v>8</v>
      </c>
    </row>
    <row r="1772" spans="2:6" x14ac:dyDescent="0.25">
      <c r="B1772" s="105" t="s">
        <v>381</v>
      </c>
      <c r="C1772" s="106">
        <v>3.7230671736375159E-3</v>
      </c>
      <c r="E1772" s="105" t="s">
        <v>864</v>
      </c>
      <c r="F1772" s="105">
        <v>8</v>
      </c>
    </row>
    <row r="1773" spans="2:6" x14ac:dyDescent="0.25">
      <c r="B1773" s="105" t="s">
        <v>408</v>
      </c>
      <c r="C1773" s="106">
        <v>3.7197768133911966E-3</v>
      </c>
      <c r="E1773" s="105" t="s">
        <v>871</v>
      </c>
      <c r="F1773" s="105">
        <v>8</v>
      </c>
    </row>
    <row r="1774" spans="2:6" x14ac:dyDescent="0.25">
      <c r="B1774" s="105" t="s">
        <v>459</v>
      </c>
      <c r="C1774" s="106">
        <v>3.7174721189591076E-3</v>
      </c>
      <c r="E1774" s="105" t="s">
        <v>853</v>
      </c>
      <c r="F1774" s="105">
        <v>8</v>
      </c>
    </row>
    <row r="1775" spans="2:6" x14ac:dyDescent="0.25">
      <c r="B1775" s="105" t="s">
        <v>861</v>
      </c>
      <c r="C1775" s="106">
        <v>3.7059913526868438E-3</v>
      </c>
      <c r="E1775" s="105" t="s">
        <v>745</v>
      </c>
      <c r="F1775" s="105">
        <v>8</v>
      </c>
    </row>
    <row r="1776" spans="2:6" x14ac:dyDescent="0.25">
      <c r="B1776" s="105" t="s">
        <v>889</v>
      </c>
      <c r="C1776" s="106">
        <v>3.7037037037037038E-3</v>
      </c>
      <c r="E1776" s="105" t="s">
        <v>747</v>
      </c>
      <c r="F1776" s="105">
        <v>8</v>
      </c>
    </row>
    <row r="1777" spans="2:6" x14ac:dyDescent="0.25">
      <c r="B1777" s="105" t="s">
        <v>197</v>
      </c>
      <c r="C1777" s="106">
        <v>3.693031938638854E-3</v>
      </c>
      <c r="E1777" s="105" t="s">
        <v>278</v>
      </c>
      <c r="F1777" s="105">
        <v>8</v>
      </c>
    </row>
    <row r="1778" spans="2:6" x14ac:dyDescent="0.25">
      <c r="B1778" s="105" t="s">
        <v>334</v>
      </c>
      <c r="C1778" s="106">
        <v>3.6774029926451941E-3</v>
      </c>
      <c r="E1778" s="105" t="s">
        <v>719</v>
      </c>
      <c r="F1778" s="105">
        <v>8</v>
      </c>
    </row>
    <row r="1779" spans="2:6" x14ac:dyDescent="0.25">
      <c r="B1779" s="105" t="s">
        <v>890</v>
      </c>
      <c r="C1779" s="106">
        <v>3.663003663003663E-3</v>
      </c>
      <c r="E1779" s="105" t="s">
        <v>450</v>
      </c>
      <c r="F1779" s="105">
        <v>8</v>
      </c>
    </row>
    <row r="1780" spans="2:6" x14ac:dyDescent="0.25">
      <c r="B1780" s="105" t="s">
        <v>844</v>
      </c>
      <c r="C1780" s="106">
        <v>3.6506599269868017E-3</v>
      </c>
      <c r="E1780" s="105" t="s">
        <v>756</v>
      </c>
      <c r="F1780" s="105">
        <v>8</v>
      </c>
    </row>
    <row r="1781" spans="2:6" x14ac:dyDescent="0.25">
      <c r="B1781" s="105" t="s">
        <v>487</v>
      </c>
      <c r="C1781" s="106">
        <v>3.6500943989930773E-3</v>
      </c>
      <c r="E1781" s="105" t="s">
        <v>759</v>
      </c>
      <c r="F1781" s="105">
        <v>8</v>
      </c>
    </row>
    <row r="1782" spans="2:6" x14ac:dyDescent="0.25">
      <c r="B1782" s="105" t="s">
        <v>466</v>
      </c>
      <c r="C1782" s="106">
        <v>3.6496350364963502E-3</v>
      </c>
      <c r="E1782" s="105" t="s">
        <v>614</v>
      </c>
      <c r="F1782" s="105">
        <v>8</v>
      </c>
    </row>
    <row r="1783" spans="2:6" x14ac:dyDescent="0.25">
      <c r="B1783" s="105" t="s">
        <v>475</v>
      </c>
      <c r="C1783" s="106">
        <v>3.6315615714757345E-3</v>
      </c>
      <c r="E1783" s="105" t="s">
        <v>824</v>
      </c>
      <c r="F1783" s="105">
        <v>8</v>
      </c>
    </row>
    <row r="1784" spans="2:6" x14ac:dyDescent="0.25">
      <c r="B1784" s="105" t="s">
        <v>496</v>
      </c>
      <c r="C1784" s="106">
        <v>3.6301516122143923E-3</v>
      </c>
      <c r="E1784" s="105" t="s">
        <v>833</v>
      </c>
      <c r="F1784" s="105">
        <v>8</v>
      </c>
    </row>
    <row r="1785" spans="2:6" x14ac:dyDescent="0.25">
      <c r="B1785" s="105" t="s">
        <v>208</v>
      </c>
      <c r="C1785" s="106">
        <v>3.629764065335753E-3</v>
      </c>
      <c r="E1785" s="105" t="s">
        <v>869</v>
      </c>
      <c r="F1785" s="105">
        <v>8</v>
      </c>
    </row>
    <row r="1786" spans="2:6" x14ac:dyDescent="0.25">
      <c r="B1786" s="105" t="s">
        <v>484</v>
      </c>
      <c r="C1786" s="106">
        <v>3.6255065045851993E-3</v>
      </c>
      <c r="E1786" s="105" t="s">
        <v>631</v>
      </c>
      <c r="F1786" s="105">
        <v>7</v>
      </c>
    </row>
    <row r="1787" spans="2:6" x14ac:dyDescent="0.25">
      <c r="B1787" s="105" t="s">
        <v>842</v>
      </c>
      <c r="C1787" s="106">
        <v>3.5989717223650387E-3</v>
      </c>
      <c r="E1787" s="105" t="s">
        <v>220</v>
      </c>
      <c r="F1787" s="105">
        <v>7</v>
      </c>
    </row>
    <row r="1788" spans="2:6" x14ac:dyDescent="0.25">
      <c r="B1788" s="105" t="s">
        <v>715</v>
      </c>
      <c r="C1788" s="106">
        <v>3.5869077865789867E-3</v>
      </c>
      <c r="E1788" s="105" t="s">
        <v>414</v>
      </c>
      <c r="F1788" s="105">
        <v>7</v>
      </c>
    </row>
    <row r="1789" spans="2:6" x14ac:dyDescent="0.25">
      <c r="B1789" s="105" t="s">
        <v>891</v>
      </c>
      <c r="C1789" s="106">
        <v>3.5842293906810036E-3</v>
      </c>
      <c r="E1789" s="105" t="s">
        <v>418</v>
      </c>
      <c r="F1789" s="105">
        <v>7</v>
      </c>
    </row>
    <row r="1790" spans="2:6" x14ac:dyDescent="0.25">
      <c r="B1790" s="105" t="s">
        <v>835</v>
      </c>
      <c r="C1790" s="106">
        <v>3.5813768404297651E-3</v>
      </c>
      <c r="E1790" s="105" t="s">
        <v>753</v>
      </c>
      <c r="F1790" s="105">
        <v>7</v>
      </c>
    </row>
    <row r="1791" spans="2:6" x14ac:dyDescent="0.25">
      <c r="B1791" s="105" t="s">
        <v>345</v>
      </c>
      <c r="C1791" s="106">
        <v>3.575797496941752E-3</v>
      </c>
      <c r="E1791" s="105" t="s">
        <v>817</v>
      </c>
      <c r="F1791" s="105">
        <v>7</v>
      </c>
    </row>
    <row r="1792" spans="2:6" x14ac:dyDescent="0.25">
      <c r="B1792" s="105" t="s">
        <v>613</v>
      </c>
      <c r="C1792" s="106">
        <v>3.5756853396901071E-3</v>
      </c>
      <c r="E1792" s="105" t="s">
        <v>363</v>
      </c>
      <c r="F1792" s="105">
        <v>7</v>
      </c>
    </row>
    <row r="1793" spans="2:6" x14ac:dyDescent="0.25">
      <c r="B1793" s="105" t="s">
        <v>618</v>
      </c>
      <c r="C1793" s="106">
        <v>3.5666518056174765E-3</v>
      </c>
      <c r="E1793" s="105" t="s">
        <v>722</v>
      </c>
      <c r="F1793" s="105">
        <v>7</v>
      </c>
    </row>
    <row r="1794" spans="2:6" x14ac:dyDescent="0.25">
      <c r="B1794" s="105" t="s">
        <v>412</v>
      </c>
      <c r="C1794" s="106">
        <v>3.5659704533876719E-3</v>
      </c>
      <c r="E1794" s="105" t="s">
        <v>607</v>
      </c>
      <c r="F1794" s="105">
        <v>7</v>
      </c>
    </row>
    <row r="1795" spans="2:6" x14ac:dyDescent="0.25">
      <c r="B1795" s="105" t="s">
        <v>541</v>
      </c>
      <c r="C1795" s="106">
        <v>3.5607463324312774E-3</v>
      </c>
      <c r="E1795" s="105" t="s">
        <v>842</v>
      </c>
      <c r="F1795" s="105">
        <v>7</v>
      </c>
    </row>
    <row r="1796" spans="2:6" x14ac:dyDescent="0.25">
      <c r="B1796" s="105" t="s">
        <v>598</v>
      </c>
      <c r="C1796" s="106">
        <v>3.5593220338983049E-3</v>
      </c>
      <c r="E1796" s="105" t="s">
        <v>843</v>
      </c>
      <c r="F1796" s="105">
        <v>7</v>
      </c>
    </row>
    <row r="1797" spans="2:6" x14ac:dyDescent="0.25">
      <c r="B1797" s="105" t="s">
        <v>473</v>
      </c>
      <c r="C1797" s="106">
        <v>3.5587188612099642E-3</v>
      </c>
      <c r="E1797" s="105" t="s">
        <v>728</v>
      </c>
      <c r="F1797" s="105">
        <v>7</v>
      </c>
    </row>
    <row r="1798" spans="2:6" x14ac:dyDescent="0.25">
      <c r="B1798" s="105" t="s">
        <v>777</v>
      </c>
      <c r="C1798" s="106">
        <v>3.478678102321118E-3</v>
      </c>
      <c r="E1798" s="105" t="s">
        <v>729</v>
      </c>
      <c r="F1798" s="105">
        <v>7</v>
      </c>
    </row>
    <row r="1799" spans="2:6" x14ac:dyDescent="0.25">
      <c r="B1799" s="105" t="s">
        <v>553</v>
      </c>
      <c r="C1799" s="106">
        <v>3.4700027394758471E-3</v>
      </c>
      <c r="E1799" s="105" t="s">
        <v>642</v>
      </c>
      <c r="F1799" s="105">
        <v>7</v>
      </c>
    </row>
    <row r="1800" spans="2:6" x14ac:dyDescent="0.25">
      <c r="B1800" s="105" t="s">
        <v>543</v>
      </c>
      <c r="C1800" s="106">
        <v>3.469331112961421E-3</v>
      </c>
      <c r="E1800" s="105" t="s">
        <v>626</v>
      </c>
      <c r="F1800" s="105">
        <v>7</v>
      </c>
    </row>
    <row r="1801" spans="2:6" x14ac:dyDescent="0.25">
      <c r="B1801" s="105" t="s">
        <v>285</v>
      </c>
      <c r="C1801" s="106">
        <v>3.4636553425697477E-3</v>
      </c>
      <c r="E1801" s="105" t="s">
        <v>819</v>
      </c>
      <c r="F1801" s="105">
        <v>7</v>
      </c>
    </row>
    <row r="1802" spans="2:6" x14ac:dyDescent="0.25">
      <c r="B1802" s="105" t="s">
        <v>271</v>
      </c>
      <c r="C1802" s="106">
        <v>3.4580451629030915E-3</v>
      </c>
      <c r="E1802" s="105" t="s">
        <v>684</v>
      </c>
      <c r="F1802" s="105">
        <v>7</v>
      </c>
    </row>
    <row r="1803" spans="2:6" x14ac:dyDescent="0.25">
      <c r="B1803" s="105" t="s">
        <v>832</v>
      </c>
      <c r="C1803" s="106">
        <v>3.4482758620689655E-3</v>
      </c>
      <c r="E1803" s="105" t="s">
        <v>664</v>
      </c>
      <c r="F1803" s="105">
        <v>7</v>
      </c>
    </row>
    <row r="1804" spans="2:6" x14ac:dyDescent="0.25">
      <c r="B1804" s="105" t="s">
        <v>601</v>
      </c>
      <c r="C1804" s="106">
        <v>3.4385745545482964E-3</v>
      </c>
      <c r="E1804" s="105" t="s">
        <v>604</v>
      </c>
      <c r="F1804" s="105">
        <v>7</v>
      </c>
    </row>
    <row r="1805" spans="2:6" x14ac:dyDescent="0.25">
      <c r="B1805" s="105" t="s">
        <v>238</v>
      </c>
      <c r="C1805" s="106">
        <v>3.4287832452970066E-3</v>
      </c>
      <c r="E1805" s="105" t="s">
        <v>650</v>
      </c>
      <c r="F1805" s="105">
        <v>7</v>
      </c>
    </row>
    <row r="1806" spans="2:6" x14ac:dyDescent="0.25">
      <c r="B1806" s="105" t="s">
        <v>527</v>
      </c>
      <c r="C1806" s="106">
        <v>3.425802139037433E-3</v>
      </c>
      <c r="E1806" s="105" t="s">
        <v>686</v>
      </c>
      <c r="F1806" s="105">
        <v>7</v>
      </c>
    </row>
    <row r="1807" spans="2:6" x14ac:dyDescent="0.25">
      <c r="B1807" s="105" t="s">
        <v>759</v>
      </c>
      <c r="C1807" s="106">
        <v>3.4173430158052115E-3</v>
      </c>
      <c r="E1807" s="105" t="s">
        <v>623</v>
      </c>
      <c r="F1807" s="105">
        <v>7</v>
      </c>
    </row>
    <row r="1808" spans="2:6" x14ac:dyDescent="0.25">
      <c r="B1808" s="105" t="s">
        <v>483</v>
      </c>
      <c r="C1808" s="106">
        <v>3.4129692832764505E-3</v>
      </c>
      <c r="E1808" s="105" t="s">
        <v>183</v>
      </c>
      <c r="F1808" s="105">
        <v>6</v>
      </c>
    </row>
    <row r="1809" spans="2:6" x14ac:dyDescent="0.25">
      <c r="B1809" s="105" t="s">
        <v>693</v>
      </c>
      <c r="C1809" s="106">
        <v>3.4071550255536627E-3</v>
      </c>
      <c r="E1809" s="105" t="s">
        <v>353</v>
      </c>
      <c r="F1809" s="105">
        <v>6</v>
      </c>
    </row>
    <row r="1810" spans="2:6" x14ac:dyDescent="0.25">
      <c r="B1810" s="105" t="s">
        <v>806</v>
      </c>
      <c r="C1810" s="106">
        <v>3.4013605442176869E-3</v>
      </c>
      <c r="E1810" s="105" t="s">
        <v>372</v>
      </c>
      <c r="F1810" s="105">
        <v>6</v>
      </c>
    </row>
    <row r="1811" spans="2:6" x14ac:dyDescent="0.25">
      <c r="B1811" s="105" t="s">
        <v>346</v>
      </c>
      <c r="C1811" s="106">
        <v>3.3993201359728054E-3</v>
      </c>
      <c r="E1811" s="105" t="s">
        <v>712</v>
      </c>
      <c r="F1811" s="105">
        <v>6</v>
      </c>
    </row>
    <row r="1812" spans="2:6" x14ac:dyDescent="0.25">
      <c r="B1812" s="105" t="s">
        <v>625</v>
      </c>
      <c r="C1812" s="106">
        <v>3.3758439609902473E-3</v>
      </c>
      <c r="E1812" s="105" t="s">
        <v>397</v>
      </c>
      <c r="F1812" s="105">
        <v>6</v>
      </c>
    </row>
    <row r="1813" spans="2:6" x14ac:dyDescent="0.25">
      <c r="B1813" s="105" t="s">
        <v>497</v>
      </c>
      <c r="C1813" s="106">
        <v>3.3670033670033669E-3</v>
      </c>
      <c r="E1813" s="105" t="s">
        <v>647</v>
      </c>
      <c r="F1813" s="105">
        <v>6</v>
      </c>
    </row>
    <row r="1814" spans="2:6" x14ac:dyDescent="0.25">
      <c r="B1814" s="105" t="s">
        <v>843</v>
      </c>
      <c r="C1814" s="106">
        <v>3.3670033670033669E-3</v>
      </c>
      <c r="E1814" s="105" t="s">
        <v>440</v>
      </c>
      <c r="F1814" s="105">
        <v>6</v>
      </c>
    </row>
    <row r="1815" spans="2:6" x14ac:dyDescent="0.25">
      <c r="B1815" s="105" t="s">
        <v>477</v>
      </c>
      <c r="C1815" s="106">
        <v>3.3617481090166888E-3</v>
      </c>
      <c r="E1815" s="105" t="s">
        <v>672</v>
      </c>
      <c r="F1815" s="105">
        <v>6</v>
      </c>
    </row>
    <row r="1816" spans="2:6" x14ac:dyDescent="0.25">
      <c r="B1816" s="105" t="s">
        <v>892</v>
      </c>
      <c r="C1816" s="106">
        <v>3.3557046979865771E-3</v>
      </c>
      <c r="E1816" s="105" t="s">
        <v>867</v>
      </c>
      <c r="F1816" s="105">
        <v>6</v>
      </c>
    </row>
    <row r="1817" spans="2:6" x14ac:dyDescent="0.25">
      <c r="B1817" s="105" t="s">
        <v>501</v>
      </c>
      <c r="C1817" s="106">
        <v>3.3519553072625698E-3</v>
      </c>
      <c r="E1817" s="105" t="s">
        <v>609</v>
      </c>
      <c r="F1817" s="105">
        <v>6</v>
      </c>
    </row>
    <row r="1818" spans="2:6" x14ac:dyDescent="0.25">
      <c r="B1818" s="105" t="s">
        <v>600</v>
      </c>
      <c r="C1818" s="106">
        <v>3.3509399670585563E-3</v>
      </c>
      <c r="E1818" s="105" t="s">
        <v>698</v>
      </c>
      <c r="F1818" s="105">
        <v>6</v>
      </c>
    </row>
    <row r="1819" spans="2:6" x14ac:dyDescent="0.25">
      <c r="B1819" s="105" t="s">
        <v>383</v>
      </c>
      <c r="C1819" s="106">
        <v>3.3121916842847074E-3</v>
      </c>
      <c r="E1819" s="105" t="s">
        <v>361</v>
      </c>
      <c r="F1819" s="105">
        <v>6</v>
      </c>
    </row>
    <row r="1820" spans="2:6" x14ac:dyDescent="0.25">
      <c r="B1820" s="105" t="s">
        <v>517</v>
      </c>
      <c r="C1820" s="106">
        <v>3.3098665545865293E-3</v>
      </c>
      <c r="E1820" s="105" t="s">
        <v>861</v>
      </c>
      <c r="F1820" s="105">
        <v>6</v>
      </c>
    </row>
    <row r="1821" spans="2:6" x14ac:dyDescent="0.25">
      <c r="B1821" s="105" t="s">
        <v>465</v>
      </c>
      <c r="C1821" s="106">
        <v>3.2845095428317797E-3</v>
      </c>
      <c r="E1821" s="105" t="s">
        <v>613</v>
      </c>
      <c r="F1821" s="105">
        <v>6</v>
      </c>
    </row>
    <row r="1822" spans="2:6" x14ac:dyDescent="0.25">
      <c r="B1822" s="105" t="s">
        <v>834</v>
      </c>
      <c r="C1822" s="106">
        <v>3.2362459546925568E-3</v>
      </c>
      <c r="E1822" s="105" t="s">
        <v>644</v>
      </c>
      <c r="F1822" s="105">
        <v>6</v>
      </c>
    </row>
    <row r="1823" spans="2:6" x14ac:dyDescent="0.25">
      <c r="B1823" s="105" t="s">
        <v>382</v>
      </c>
      <c r="C1823" s="106">
        <v>3.2258064516129032E-3</v>
      </c>
      <c r="E1823" s="105" t="s">
        <v>677</v>
      </c>
      <c r="F1823" s="105">
        <v>6</v>
      </c>
    </row>
    <row r="1824" spans="2:6" x14ac:dyDescent="0.25">
      <c r="B1824" s="105" t="s">
        <v>854</v>
      </c>
      <c r="C1824" s="106">
        <v>3.2154340836012861E-3</v>
      </c>
      <c r="E1824" s="105" t="s">
        <v>730</v>
      </c>
      <c r="F1824" s="105">
        <v>6</v>
      </c>
    </row>
    <row r="1825" spans="2:6" x14ac:dyDescent="0.25">
      <c r="B1825" s="105" t="s">
        <v>256</v>
      </c>
      <c r="C1825" s="106">
        <v>3.2048893195200118E-3</v>
      </c>
      <c r="E1825" s="105" t="s">
        <v>678</v>
      </c>
      <c r="F1825" s="105">
        <v>6</v>
      </c>
    </row>
    <row r="1826" spans="2:6" x14ac:dyDescent="0.25">
      <c r="B1826" s="105" t="s">
        <v>351</v>
      </c>
      <c r="C1826" s="106">
        <v>3.2030223390275953E-3</v>
      </c>
      <c r="E1826" s="105" t="s">
        <v>662</v>
      </c>
      <c r="F1826" s="105">
        <v>6</v>
      </c>
    </row>
    <row r="1827" spans="2:6" x14ac:dyDescent="0.25">
      <c r="B1827" s="105" t="s">
        <v>728</v>
      </c>
      <c r="C1827" s="106">
        <v>3.200731595793324E-3</v>
      </c>
      <c r="E1827" s="105" t="s">
        <v>706</v>
      </c>
      <c r="F1827" s="105">
        <v>6</v>
      </c>
    </row>
    <row r="1828" spans="2:6" x14ac:dyDescent="0.25">
      <c r="B1828" s="105" t="s">
        <v>495</v>
      </c>
      <c r="C1828" s="106">
        <v>3.1971750334033214E-3</v>
      </c>
      <c r="E1828" s="105" t="s">
        <v>708</v>
      </c>
      <c r="F1828" s="105">
        <v>6</v>
      </c>
    </row>
    <row r="1829" spans="2:6" x14ac:dyDescent="0.25">
      <c r="B1829" s="105" t="s">
        <v>349</v>
      </c>
      <c r="C1829" s="106">
        <v>3.1962057944117952E-3</v>
      </c>
      <c r="E1829" s="105" t="s">
        <v>739</v>
      </c>
      <c r="F1829" s="105">
        <v>6</v>
      </c>
    </row>
    <row r="1830" spans="2:6" x14ac:dyDescent="0.25">
      <c r="B1830" s="105" t="s">
        <v>781</v>
      </c>
      <c r="C1830" s="106">
        <v>3.1948881789137379E-3</v>
      </c>
      <c r="E1830" s="105" t="s">
        <v>767</v>
      </c>
      <c r="F1830" s="105">
        <v>6</v>
      </c>
    </row>
    <row r="1831" spans="2:6" x14ac:dyDescent="0.25">
      <c r="B1831" s="105" t="s">
        <v>448</v>
      </c>
      <c r="C1831" s="106">
        <v>3.1739314430808295E-3</v>
      </c>
      <c r="E1831" s="105" t="s">
        <v>670</v>
      </c>
      <c r="F1831" s="105">
        <v>6</v>
      </c>
    </row>
    <row r="1832" spans="2:6" x14ac:dyDescent="0.25">
      <c r="B1832" s="105" t="s">
        <v>375</v>
      </c>
      <c r="C1832" s="106">
        <v>3.1682331819621926E-3</v>
      </c>
      <c r="E1832" s="105" t="s">
        <v>713</v>
      </c>
      <c r="F1832" s="105">
        <v>6</v>
      </c>
    </row>
    <row r="1833" spans="2:6" x14ac:dyDescent="0.25">
      <c r="B1833" s="105" t="s">
        <v>217</v>
      </c>
      <c r="C1833" s="106">
        <v>3.1636099354452568E-3</v>
      </c>
      <c r="E1833" s="105" t="s">
        <v>163</v>
      </c>
      <c r="F1833" s="105">
        <v>5</v>
      </c>
    </row>
    <row r="1834" spans="2:6" x14ac:dyDescent="0.25">
      <c r="B1834" s="105" t="s">
        <v>614</v>
      </c>
      <c r="C1834" s="106">
        <v>3.1608060055314103E-3</v>
      </c>
      <c r="E1834" s="105" t="s">
        <v>850</v>
      </c>
      <c r="F1834" s="105">
        <v>5</v>
      </c>
    </row>
    <row r="1835" spans="2:6" x14ac:dyDescent="0.25">
      <c r="B1835" s="105" t="s">
        <v>594</v>
      </c>
      <c r="C1835" s="106">
        <v>3.155048076923077E-3</v>
      </c>
      <c r="E1835" s="105" t="s">
        <v>224</v>
      </c>
      <c r="F1835" s="105">
        <v>5</v>
      </c>
    </row>
    <row r="1836" spans="2:6" x14ac:dyDescent="0.25">
      <c r="B1836" s="105" t="s">
        <v>563</v>
      </c>
      <c r="C1836" s="106">
        <v>3.1460674157303371E-3</v>
      </c>
      <c r="E1836" s="105" t="s">
        <v>210</v>
      </c>
      <c r="F1836" s="105">
        <v>5</v>
      </c>
    </row>
    <row r="1837" spans="2:6" x14ac:dyDescent="0.25">
      <c r="B1837" s="105" t="s">
        <v>644</v>
      </c>
      <c r="C1837" s="106">
        <v>3.1364349189754314E-3</v>
      </c>
      <c r="E1837" s="105" t="s">
        <v>587</v>
      </c>
      <c r="F1837" s="105">
        <v>5</v>
      </c>
    </row>
    <row r="1838" spans="2:6" x14ac:dyDescent="0.25">
      <c r="B1838" s="105" t="s">
        <v>419</v>
      </c>
      <c r="C1838" s="106">
        <v>3.1337799870326346E-3</v>
      </c>
      <c r="E1838" s="105" t="s">
        <v>615</v>
      </c>
      <c r="F1838" s="105">
        <v>5</v>
      </c>
    </row>
    <row r="1839" spans="2:6" x14ac:dyDescent="0.25">
      <c r="B1839" s="105" t="s">
        <v>729</v>
      </c>
      <c r="C1839" s="106">
        <v>3.1319910514541389E-3</v>
      </c>
      <c r="E1839" s="105" t="s">
        <v>798</v>
      </c>
      <c r="F1839" s="105">
        <v>5</v>
      </c>
    </row>
    <row r="1840" spans="2:6" x14ac:dyDescent="0.25">
      <c r="B1840" s="105" t="s">
        <v>705</v>
      </c>
      <c r="C1840" s="106">
        <v>3.1185031185031187E-3</v>
      </c>
      <c r="E1840" s="105" t="s">
        <v>858</v>
      </c>
      <c r="F1840" s="105">
        <v>5</v>
      </c>
    </row>
    <row r="1841" spans="2:6" x14ac:dyDescent="0.25">
      <c r="B1841" s="105" t="s">
        <v>443</v>
      </c>
      <c r="C1841" s="106">
        <v>3.1150626257382048E-3</v>
      </c>
      <c r="E1841" s="105" t="s">
        <v>572</v>
      </c>
      <c r="F1841" s="105">
        <v>5</v>
      </c>
    </row>
    <row r="1842" spans="2:6" x14ac:dyDescent="0.25">
      <c r="B1842" s="105" t="s">
        <v>498</v>
      </c>
      <c r="C1842" s="106">
        <v>3.1120331950207467E-3</v>
      </c>
      <c r="E1842" s="105" t="s">
        <v>751</v>
      </c>
      <c r="F1842" s="105">
        <v>5</v>
      </c>
    </row>
    <row r="1843" spans="2:6" x14ac:dyDescent="0.25">
      <c r="B1843" s="105" t="s">
        <v>388</v>
      </c>
      <c r="C1843" s="106">
        <v>3.105590062111801E-3</v>
      </c>
      <c r="E1843" s="105" t="s">
        <v>605</v>
      </c>
      <c r="F1843" s="105">
        <v>5</v>
      </c>
    </row>
    <row r="1844" spans="2:6" x14ac:dyDescent="0.25">
      <c r="B1844" s="105" t="s">
        <v>439</v>
      </c>
      <c r="C1844" s="106">
        <v>3.0904552478307383E-3</v>
      </c>
      <c r="E1844" s="105" t="s">
        <v>263</v>
      </c>
      <c r="F1844" s="105">
        <v>5</v>
      </c>
    </row>
    <row r="1845" spans="2:6" x14ac:dyDescent="0.25">
      <c r="B1845" s="105" t="s">
        <v>269</v>
      </c>
      <c r="C1845" s="106">
        <v>3.0815536763651999E-3</v>
      </c>
      <c r="E1845" s="105" t="s">
        <v>699</v>
      </c>
      <c r="F1845" s="105">
        <v>5</v>
      </c>
    </row>
    <row r="1846" spans="2:6" x14ac:dyDescent="0.25">
      <c r="B1846" s="105" t="s">
        <v>379</v>
      </c>
      <c r="C1846" s="106">
        <v>3.0776706892362516E-3</v>
      </c>
      <c r="E1846" s="105" t="s">
        <v>854</v>
      </c>
      <c r="F1846" s="105">
        <v>5</v>
      </c>
    </row>
    <row r="1847" spans="2:6" x14ac:dyDescent="0.25">
      <c r="B1847" s="105" t="s">
        <v>538</v>
      </c>
      <c r="C1847" s="106">
        <v>3.0534351145038168E-3</v>
      </c>
      <c r="E1847" s="105" t="s">
        <v>725</v>
      </c>
      <c r="F1847" s="105">
        <v>5</v>
      </c>
    </row>
    <row r="1848" spans="2:6" x14ac:dyDescent="0.25">
      <c r="B1848" s="105" t="s">
        <v>401</v>
      </c>
      <c r="C1848" s="106">
        <v>3.0518819938962359E-3</v>
      </c>
      <c r="E1848" s="105" t="s">
        <v>761</v>
      </c>
      <c r="F1848" s="105">
        <v>5</v>
      </c>
    </row>
    <row r="1849" spans="2:6" x14ac:dyDescent="0.25">
      <c r="B1849" s="105" t="s">
        <v>222</v>
      </c>
      <c r="C1849" s="106">
        <v>3.0487804878048782E-3</v>
      </c>
      <c r="E1849" s="105" t="s">
        <v>680</v>
      </c>
      <c r="F1849" s="105">
        <v>5</v>
      </c>
    </row>
    <row r="1850" spans="2:6" x14ac:dyDescent="0.25">
      <c r="B1850" s="105" t="s">
        <v>264</v>
      </c>
      <c r="C1850" s="106">
        <v>3.0284675953967293E-3</v>
      </c>
      <c r="E1850" s="105" t="s">
        <v>765</v>
      </c>
      <c r="F1850" s="105">
        <v>5</v>
      </c>
    </row>
    <row r="1851" spans="2:6" x14ac:dyDescent="0.25">
      <c r="B1851" s="105" t="s">
        <v>793</v>
      </c>
      <c r="C1851" s="106">
        <v>3.0120481927710845E-3</v>
      </c>
      <c r="E1851" s="105" t="s">
        <v>831</v>
      </c>
      <c r="F1851" s="105">
        <v>5</v>
      </c>
    </row>
    <row r="1852" spans="2:6" x14ac:dyDescent="0.25">
      <c r="B1852" s="105" t="s">
        <v>354</v>
      </c>
      <c r="C1852" s="106">
        <v>3.0116262781902229E-3</v>
      </c>
      <c r="E1852" s="105" t="s">
        <v>578</v>
      </c>
      <c r="F1852" s="105">
        <v>5</v>
      </c>
    </row>
    <row r="1853" spans="2:6" x14ac:dyDescent="0.25">
      <c r="B1853" s="105" t="s">
        <v>332</v>
      </c>
      <c r="C1853" s="106">
        <v>3.0076291079812207E-3</v>
      </c>
      <c r="E1853" s="105" t="s">
        <v>668</v>
      </c>
      <c r="F1853" s="105">
        <v>5</v>
      </c>
    </row>
    <row r="1854" spans="2:6" x14ac:dyDescent="0.25">
      <c r="B1854" s="105" t="s">
        <v>658</v>
      </c>
      <c r="C1854" s="106">
        <v>2.9940119760479044E-3</v>
      </c>
      <c r="E1854" s="105" t="s">
        <v>743</v>
      </c>
      <c r="F1854" s="105">
        <v>5</v>
      </c>
    </row>
    <row r="1855" spans="2:6" x14ac:dyDescent="0.25">
      <c r="B1855" s="105" t="s">
        <v>725</v>
      </c>
      <c r="C1855" s="106">
        <v>2.9779630732578916E-3</v>
      </c>
      <c r="E1855" s="105" t="s">
        <v>152</v>
      </c>
      <c r="F1855" s="105">
        <v>4</v>
      </c>
    </row>
    <row r="1856" spans="2:6" x14ac:dyDescent="0.25">
      <c r="B1856" s="105" t="s">
        <v>409</v>
      </c>
      <c r="C1856" s="106">
        <v>2.9699176087373061E-3</v>
      </c>
      <c r="E1856" s="105" t="s">
        <v>329</v>
      </c>
      <c r="F1856" s="105">
        <v>4</v>
      </c>
    </row>
    <row r="1857" spans="2:6" x14ac:dyDescent="0.25">
      <c r="B1857" s="105" t="s">
        <v>893</v>
      </c>
      <c r="C1857" s="106">
        <v>2.967359050445104E-3</v>
      </c>
      <c r="E1857" s="105" t="s">
        <v>227</v>
      </c>
      <c r="F1857" s="105">
        <v>4</v>
      </c>
    </row>
    <row r="1858" spans="2:6" x14ac:dyDescent="0.25">
      <c r="B1858" s="105" t="s">
        <v>704</v>
      </c>
      <c r="C1858" s="106">
        <v>2.9629629629629628E-3</v>
      </c>
      <c r="E1858" s="105" t="s">
        <v>797</v>
      </c>
      <c r="F1858" s="105">
        <v>4</v>
      </c>
    </row>
    <row r="1859" spans="2:6" x14ac:dyDescent="0.25">
      <c r="B1859" s="105" t="s">
        <v>549</v>
      </c>
      <c r="C1859" s="106">
        <v>2.9629629629629628E-3</v>
      </c>
      <c r="E1859" s="105" t="s">
        <v>173</v>
      </c>
      <c r="F1859" s="105">
        <v>4</v>
      </c>
    </row>
    <row r="1860" spans="2:6" x14ac:dyDescent="0.25">
      <c r="B1860" s="105" t="s">
        <v>506</v>
      </c>
      <c r="C1860" s="106">
        <v>2.9609690444145358E-3</v>
      </c>
      <c r="E1860" s="105" t="s">
        <v>554</v>
      </c>
      <c r="F1860" s="105">
        <v>4</v>
      </c>
    </row>
    <row r="1861" spans="2:6" x14ac:dyDescent="0.25">
      <c r="B1861" s="105" t="s">
        <v>321</v>
      </c>
      <c r="C1861" s="106">
        <v>2.9587933896225733E-3</v>
      </c>
      <c r="E1861" s="105" t="s">
        <v>820</v>
      </c>
      <c r="F1861" s="105">
        <v>4</v>
      </c>
    </row>
    <row r="1862" spans="2:6" x14ac:dyDescent="0.25">
      <c r="B1862" s="105" t="s">
        <v>565</v>
      </c>
      <c r="C1862" s="106">
        <v>2.9352566252935255E-3</v>
      </c>
      <c r="E1862" s="105" t="s">
        <v>404</v>
      </c>
      <c r="F1862" s="105">
        <v>4</v>
      </c>
    </row>
    <row r="1863" spans="2:6" x14ac:dyDescent="0.25">
      <c r="B1863" s="105" t="s">
        <v>428</v>
      </c>
      <c r="C1863" s="106">
        <v>2.929609117906734E-3</v>
      </c>
      <c r="E1863" s="105" t="s">
        <v>856</v>
      </c>
      <c r="F1863" s="105">
        <v>4</v>
      </c>
    </row>
    <row r="1864" spans="2:6" x14ac:dyDescent="0.25">
      <c r="B1864" s="105" t="s">
        <v>298</v>
      </c>
      <c r="C1864" s="106">
        <v>2.9127045318255804E-3</v>
      </c>
      <c r="E1864" s="105" t="s">
        <v>438</v>
      </c>
      <c r="F1864" s="105">
        <v>4</v>
      </c>
    </row>
    <row r="1865" spans="2:6" x14ac:dyDescent="0.25">
      <c r="B1865" s="105" t="s">
        <v>479</v>
      </c>
      <c r="C1865" s="106">
        <v>2.8997959402856837E-3</v>
      </c>
      <c r="E1865" s="105" t="s">
        <v>433</v>
      </c>
      <c r="F1865" s="105">
        <v>4</v>
      </c>
    </row>
    <row r="1866" spans="2:6" x14ac:dyDescent="0.25">
      <c r="B1866" s="105" t="s">
        <v>636</v>
      </c>
      <c r="C1866" s="106">
        <v>2.8735632183908046E-3</v>
      </c>
      <c r="E1866" s="105" t="s">
        <v>673</v>
      </c>
      <c r="F1866" s="105">
        <v>4</v>
      </c>
    </row>
    <row r="1867" spans="2:6" x14ac:dyDescent="0.25">
      <c r="B1867" s="105" t="s">
        <v>632</v>
      </c>
      <c r="C1867" s="106">
        <v>2.8615452344265902E-3</v>
      </c>
      <c r="E1867" s="105" t="s">
        <v>462</v>
      </c>
      <c r="F1867" s="105">
        <v>4</v>
      </c>
    </row>
    <row r="1868" spans="2:6" x14ac:dyDescent="0.25">
      <c r="B1868" s="105" t="s">
        <v>514</v>
      </c>
      <c r="C1868" s="106">
        <v>2.843076069620692E-3</v>
      </c>
      <c r="E1868" s="105" t="s">
        <v>265</v>
      </c>
      <c r="F1868" s="105">
        <v>4</v>
      </c>
    </row>
    <row r="1869" spans="2:6" x14ac:dyDescent="0.25">
      <c r="B1869" s="105" t="s">
        <v>290</v>
      </c>
      <c r="C1869" s="106">
        <v>2.8361797891361981E-3</v>
      </c>
      <c r="E1869" s="105" t="s">
        <v>270</v>
      </c>
      <c r="F1869" s="105">
        <v>4</v>
      </c>
    </row>
    <row r="1870" spans="2:6" x14ac:dyDescent="0.25">
      <c r="B1870" s="105" t="s">
        <v>455</v>
      </c>
      <c r="C1870" s="106">
        <v>2.8355387523629491E-3</v>
      </c>
      <c r="E1870" s="105" t="s">
        <v>808</v>
      </c>
      <c r="F1870" s="105">
        <v>4</v>
      </c>
    </row>
    <row r="1871" spans="2:6" x14ac:dyDescent="0.25">
      <c r="B1871" s="105" t="s">
        <v>526</v>
      </c>
      <c r="C1871" s="106">
        <v>2.8297033098953865E-3</v>
      </c>
      <c r="E1871" s="105" t="s">
        <v>702</v>
      </c>
      <c r="F1871" s="105">
        <v>4</v>
      </c>
    </row>
    <row r="1872" spans="2:6" x14ac:dyDescent="0.25">
      <c r="B1872" s="105" t="s">
        <v>320</v>
      </c>
      <c r="C1872" s="106">
        <v>2.8266331658291458E-3</v>
      </c>
      <c r="E1872" s="105" t="s">
        <v>717</v>
      </c>
      <c r="F1872" s="105">
        <v>4</v>
      </c>
    </row>
    <row r="1873" spans="2:6" x14ac:dyDescent="0.25">
      <c r="B1873" s="105" t="s">
        <v>691</v>
      </c>
      <c r="C1873" s="106">
        <v>2.8245396000451928E-3</v>
      </c>
      <c r="E1873" s="105" t="s">
        <v>718</v>
      </c>
      <c r="F1873" s="105">
        <v>4</v>
      </c>
    </row>
    <row r="1874" spans="2:6" x14ac:dyDescent="0.25">
      <c r="B1874" s="105" t="s">
        <v>569</v>
      </c>
      <c r="C1874" s="106">
        <v>2.8141945226165146E-3</v>
      </c>
      <c r="E1874" s="105" t="s">
        <v>457</v>
      </c>
      <c r="F1874" s="105">
        <v>4</v>
      </c>
    </row>
    <row r="1875" spans="2:6" x14ac:dyDescent="0.25">
      <c r="B1875" s="105" t="s">
        <v>591</v>
      </c>
      <c r="C1875" s="106">
        <v>2.7999138488046522E-3</v>
      </c>
      <c r="E1875" s="105" t="s">
        <v>368</v>
      </c>
      <c r="F1875" s="105">
        <v>4</v>
      </c>
    </row>
    <row r="1876" spans="2:6" x14ac:dyDescent="0.25">
      <c r="B1876" s="105" t="s">
        <v>444</v>
      </c>
      <c r="C1876" s="106">
        <v>2.7936281502615313E-3</v>
      </c>
      <c r="E1876" s="105" t="s">
        <v>726</v>
      </c>
      <c r="F1876" s="105">
        <v>4</v>
      </c>
    </row>
    <row r="1877" spans="2:6" x14ac:dyDescent="0.25">
      <c r="B1877" s="105" t="s">
        <v>566</v>
      </c>
      <c r="C1877" s="106">
        <v>2.7777777777777779E-3</v>
      </c>
      <c r="E1877" s="105" t="s">
        <v>732</v>
      </c>
      <c r="F1877" s="105">
        <v>4</v>
      </c>
    </row>
    <row r="1878" spans="2:6" x14ac:dyDescent="0.25">
      <c r="B1878" s="105" t="s">
        <v>518</v>
      </c>
      <c r="C1878" s="106">
        <v>2.7733575812684702E-3</v>
      </c>
      <c r="E1878" s="105" t="s">
        <v>669</v>
      </c>
      <c r="F1878" s="105">
        <v>4</v>
      </c>
    </row>
    <row r="1879" spans="2:6" x14ac:dyDescent="0.25">
      <c r="B1879" s="105" t="s">
        <v>235</v>
      </c>
      <c r="C1879" s="106">
        <v>2.7624309392265192E-3</v>
      </c>
      <c r="E1879" s="105" t="s">
        <v>636</v>
      </c>
      <c r="F1879" s="105">
        <v>4</v>
      </c>
    </row>
    <row r="1880" spans="2:6" x14ac:dyDescent="0.25">
      <c r="B1880" s="105" t="s">
        <v>464</v>
      </c>
      <c r="C1880" s="106">
        <v>2.7583280288563548E-3</v>
      </c>
      <c r="E1880" s="105" t="s">
        <v>507</v>
      </c>
      <c r="F1880" s="105">
        <v>4</v>
      </c>
    </row>
    <row r="1881" spans="2:6" x14ac:dyDescent="0.25">
      <c r="B1881" s="105" t="s">
        <v>545</v>
      </c>
      <c r="C1881" s="106">
        <v>2.7578599007170436E-3</v>
      </c>
      <c r="E1881" s="105" t="s">
        <v>826</v>
      </c>
      <c r="F1881" s="105">
        <v>4</v>
      </c>
    </row>
    <row r="1882" spans="2:6" x14ac:dyDescent="0.25">
      <c r="B1882" s="105" t="s">
        <v>371</v>
      </c>
      <c r="C1882" s="106">
        <v>2.7542139473394293E-3</v>
      </c>
      <c r="E1882" s="105" t="s">
        <v>757</v>
      </c>
      <c r="F1882" s="105">
        <v>4</v>
      </c>
    </row>
    <row r="1883" spans="2:6" x14ac:dyDescent="0.25">
      <c r="B1883" s="105" t="s">
        <v>573</v>
      </c>
      <c r="C1883" s="106">
        <v>2.7472527472527475E-3</v>
      </c>
      <c r="E1883" s="105" t="s">
        <v>453</v>
      </c>
      <c r="F1883" s="105">
        <v>4</v>
      </c>
    </row>
    <row r="1884" spans="2:6" x14ac:dyDescent="0.25">
      <c r="B1884" s="105" t="s">
        <v>749</v>
      </c>
      <c r="C1884" s="106">
        <v>2.7372262773722629E-3</v>
      </c>
      <c r="E1884" s="105" t="s">
        <v>657</v>
      </c>
      <c r="F1884" s="105">
        <v>4</v>
      </c>
    </row>
    <row r="1885" spans="2:6" x14ac:dyDescent="0.25">
      <c r="B1885" s="105" t="s">
        <v>860</v>
      </c>
      <c r="C1885" s="106">
        <v>2.7322404371584699E-3</v>
      </c>
      <c r="E1885" s="105" t="s">
        <v>701</v>
      </c>
      <c r="F1885" s="105">
        <v>4</v>
      </c>
    </row>
    <row r="1886" spans="2:6" x14ac:dyDescent="0.25">
      <c r="B1886" s="105" t="s">
        <v>606</v>
      </c>
      <c r="C1886" s="106">
        <v>2.7242654212881884E-3</v>
      </c>
      <c r="E1886" s="105" t="s">
        <v>633</v>
      </c>
      <c r="F1886" s="105">
        <v>4</v>
      </c>
    </row>
    <row r="1887" spans="2:6" x14ac:dyDescent="0.25">
      <c r="B1887" s="105" t="s">
        <v>894</v>
      </c>
      <c r="C1887" s="106">
        <v>2.7027027027027029E-3</v>
      </c>
      <c r="E1887" s="105" t="s">
        <v>764</v>
      </c>
      <c r="F1887" s="105">
        <v>4</v>
      </c>
    </row>
    <row r="1888" spans="2:6" x14ac:dyDescent="0.25">
      <c r="B1888" s="105" t="s">
        <v>480</v>
      </c>
      <c r="C1888" s="106">
        <v>2.6996158239019834E-3</v>
      </c>
      <c r="E1888" s="105" t="s">
        <v>707</v>
      </c>
      <c r="F1888" s="105">
        <v>4</v>
      </c>
    </row>
    <row r="1889" spans="2:6" x14ac:dyDescent="0.25">
      <c r="B1889" s="105" t="s">
        <v>845</v>
      </c>
      <c r="C1889" s="106">
        <v>2.6954177897574125E-3</v>
      </c>
      <c r="E1889" s="105" t="s">
        <v>714</v>
      </c>
      <c r="F1889" s="105">
        <v>4</v>
      </c>
    </row>
    <row r="1890" spans="2:6" x14ac:dyDescent="0.25">
      <c r="B1890" s="105" t="s">
        <v>582</v>
      </c>
      <c r="C1890" s="106">
        <v>2.6809651474530832E-3</v>
      </c>
      <c r="E1890" s="105" t="s">
        <v>396</v>
      </c>
      <c r="F1890" s="105">
        <v>3</v>
      </c>
    </row>
    <row r="1891" spans="2:6" x14ac:dyDescent="0.25">
      <c r="B1891" s="105" t="s">
        <v>846</v>
      </c>
      <c r="C1891" s="106">
        <v>2.6737967914438501E-3</v>
      </c>
      <c r="E1891" s="105" t="s">
        <v>416</v>
      </c>
      <c r="F1891" s="105">
        <v>3</v>
      </c>
    </row>
    <row r="1892" spans="2:6" x14ac:dyDescent="0.25">
      <c r="B1892" s="105" t="s">
        <v>866</v>
      </c>
      <c r="C1892" s="106">
        <v>2.6737967914438501E-3</v>
      </c>
      <c r="E1892" s="105" t="s">
        <v>776</v>
      </c>
      <c r="F1892" s="105">
        <v>3</v>
      </c>
    </row>
    <row r="1893" spans="2:6" x14ac:dyDescent="0.25">
      <c r="B1893" s="105" t="s">
        <v>240</v>
      </c>
      <c r="C1893" s="106">
        <v>2.6455026455026454E-3</v>
      </c>
      <c r="E1893" s="105" t="s">
        <v>520</v>
      </c>
      <c r="F1893" s="105">
        <v>3</v>
      </c>
    </row>
    <row r="1894" spans="2:6" x14ac:dyDescent="0.25">
      <c r="B1894" s="105" t="s">
        <v>507</v>
      </c>
      <c r="C1894" s="106">
        <v>2.617801047120419E-3</v>
      </c>
      <c r="E1894" s="105" t="s">
        <v>523</v>
      </c>
      <c r="F1894" s="105">
        <v>3</v>
      </c>
    </row>
    <row r="1895" spans="2:6" x14ac:dyDescent="0.25">
      <c r="B1895" s="105" t="s">
        <v>588</v>
      </c>
      <c r="C1895" s="106">
        <v>2.5974025974025974E-3</v>
      </c>
      <c r="E1895" s="105" t="s">
        <v>546</v>
      </c>
      <c r="F1895" s="105">
        <v>3</v>
      </c>
    </row>
    <row r="1896" spans="2:6" x14ac:dyDescent="0.25">
      <c r="B1896" s="105" t="s">
        <v>592</v>
      </c>
      <c r="C1896" s="106">
        <v>2.5893319523562922E-3</v>
      </c>
      <c r="E1896" s="105" t="s">
        <v>639</v>
      </c>
      <c r="F1896" s="105">
        <v>3</v>
      </c>
    </row>
    <row r="1897" spans="2:6" x14ac:dyDescent="0.25">
      <c r="B1897" s="105" t="s">
        <v>750</v>
      </c>
      <c r="C1897" s="106">
        <v>2.5884383088869713E-3</v>
      </c>
      <c r="E1897" s="105" t="s">
        <v>880</v>
      </c>
      <c r="F1897" s="105">
        <v>3</v>
      </c>
    </row>
    <row r="1898" spans="2:6" x14ac:dyDescent="0.25">
      <c r="B1898" s="105" t="s">
        <v>849</v>
      </c>
      <c r="C1898" s="106">
        <v>2.5773195876288659E-3</v>
      </c>
      <c r="E1898" s="105" t="s">
        <v>830</v>
      </c>
      <c r="F1898" s="105">
        <v>3</v>
      </c>
    </row>
    <row r="1899" spans="2:6" x14ac:dyDescent="0.25">
      <c r="B1899" s="105" t="s">
        <v>437</v>
      </c>
      <c r="C1899" s="106">
        <v>2.5769044934772106E-3</v>
      </c>
      <c r="E1899" s="105" t="s">
        <v>863</v>
      </c>
      <c r="F1899" s="105">
        <v>3</v>
      </c>
    </row>
    <row r="1900" spans="2:6" x14ac:dyDescent="0.25">
      <c r="B1900" s="105" t="s">
        <v>823</v>
      </c>
      <c r="C1900" s="106">
        <v>2.5416548997458347E-3</v>
      </c>
      <c r="E1900" s="105" t="s">
        <v>695</v>
      </c>
      <c r="F1900" s="105">
        <v>3</v>
      </c>
    </row>
    <row r="1901" spans="2:6" x14ac:dyDescent="0.25">
      <c r="B1901" s="105" t="s">
        <v>595</v>
      </c>
      <c r="C1901" s="106">
        <v>2.5360384410037374E-3</v>
      </c>
      <c r="E1901" s="105" t="s">
        <v>510</v>
      </c>
      <c r="F1901" s="105">
        <v>3</v>
      </c>
    </row>
    <row r="1902" spans="2:6" x14ac:dyDescent="0.25">
      <c r="B1902" s="105" t="s">
        <v>359</v>
      </c>
      <c r="C1902" s="106">
        <v>2.5188916876574307E-3</v>
      </c>
      <c r="E1902" s="105" t="s">
        <v>386</v>
      </c>
      <c r="F1902" s="105">
        <v>3</v>
      </c>
    </row>
    <row r="1903" spans="2:6" x14ac:dyDescent="0.25">
      <c r="B1903" s="105" t="s">
        <v>279</v>
      </c>
      <c r="C1903" s="106">
        <v>2.5099660416359072E-3</v>
      </c>
      <c r="E1903" s="105" t="s">
        <v>884</v>
      </c>
      <c r="F1903" s="105">
        <v>3</v>
      </c>
    </row>
    <row r="1904" spans="2:6" x14ac:dyDescent="0.25">
      <c r="B1904" s="105" t="s">
        <v>677</v>
      </c>
      <c r="C1904" s="106">
        <v>2.5010421008753647E-3</v>
      </c>
      <c r="E1904" s="105" t="s">
        <v>531</v>
      </c>
      <c r="F1904" s="105">
        <v>3</v>
      </c>
    </row>
    <row r="1905" spans="2:6" x14ac:dyDescent="0.25">
      <c r="B1905" s="105" t="s">
        <v>255</v>
      </c>
      <c r="C1905" s="106">
        <v>2.4752475247524753E-3</v>
      </c>
      <c r="E1905" s="105" t="s">
        <v>700</v>
      </c>
      <c r="F1905" s="105">
        <v>3</v>
      </c>
    </row>
    <row r="1906" spans="2:6" x14ac:dyDescent="0.25">
      <c r="B1906" s="105" t="s">
        <v>384</v>
      </c>
      <c r="C1906" s="106">
        <v>2.4633735252171658E-3</v>
      </c>
      <c r="E1906" s="105" t="s">
        <v>885</v>
      </c>
      <c r="F1906" s="105">
        <v>3</v>
      </c>
    </row>
    <row r="1907" spans="2:6" x14ac:dyDescent="0.25">
      <c r="B1907" s="105" t="s">
        <v>826</v>
      </c>
      <c r="C1907" s="106">
        <v>2.4600246002460025E-3</v>
      </c>
      <c r="E1907" s="105" t="s">
        <v>716</v>
      </c>
      <c r="F1907" s="105">
        <v>3</v>
      </c>
    </row>
    <row r="1908" spans="2:6" x14ac:dyDescent="0.25">
      <c r="B1908" s="105" t="s">
        <v>488</v>
      </c>
      <c r="C1908" s="106">
        <v>2.4597918637653737E-3</v>
      </c>
      <c r="E1908" s="105" t="s">
        <v>447</v>
      </c>
      <c r="F1908" s="105">
        <v>3</v>
      </c>
    </row>
    <row r="1909" spans="2:6" x14ac:dyDescent="0.25">
      <c r="B1909" s="105" t="s">
        <v>786</v>
      </c>
      <c r="C1909" s="106">
        <v>2.4570024570024569E-3</v>
      </c>
      <c r="E1909" s="105" t="s">
        <v>501</v>
      </c>
      <c r="F1909" s="105">
        <v>3</v>
      </c>
    </row>
    <row r="1910" spans="2:6" x14ac:dyDescent="0.25">
      <c r="B1910" s="105" t="s">
        <v>730</v>
      </c>
      <c r="C1910" s="106">
        <v>2.443991853360489E-3</v>
      </c>
      <c r="E1910" s="105" t="s">
        <v>781</v>
      </c>
      <c r="F1910" s="105">
        <v>3</v>
      </c>
    </row>
    <row r="1911" spans="2:6" x14ac:dyDescent="0.25">
      <c r="B1911" s="105" t="s">
        <v>555</v>
      </c>
      <c r="C1911" s="106">
        <v>2.4412572474824534E-3</v>
      </c>
      <c r="E1911" s="105" t="s">
        <v>658</v>
      </c>
      <c r="F1911" s="105">
        <v>3</v>
      </c>
    </row>
    <row r="1912" spans="2:6" x14ac:dyDescent="0.25">
      <c r="B1912" s="105" t="s">
        <v>562</v>
      </c>
      <c r="C1912" s="106">
        <v>2.4334600760456274E-3</v>
      </c>
      <c r="E1912" s="105" t="s">
        <v>455</v>
      </c>
      <c r="F1912" s="105">
        <v>3</v>
      </c>
    </row>
    <row r="1913" spans="2:6" x14ac:dyDescent="0.25">
      <c r="B1913" s="105" t="s">
        <v>784</v>
      </c>
      <c r="C1913" s="106">
        <v>2.414126086356739E-3</v>
      </c>
      <c r="E1913" s="105" t="s">
        <v>749</v>
      </c>
      <c r="F1913" s="105">
        <v>3</v>
      </c>
    </row>
    <row r="1914" spans="2:6" x14ac:dyDescent="0.25">
      <c r="B1914" s="105" t="s">
        <v>752</v>
      </c>
      <c r="C1914" s="106">
        <v>2.4135156878519709E-3</v>
      </c>
      <c r="E1914" s="105" t="s">
        <v>860</v>
      </c>
      <c r="F1914" s="105">
        <v>3</v>
      </c>
    </row>
    <row r="1915" spans="2:6" x14ac:dyDescent="0.25">
      <c r="B1915" s="105" t="s">
        <v>599</v>
      </c>
      <c r="C1915" s="106">
        <v>2.4119947848761408E-3</v>
      </c>
      <c r="E1915" s="105" t="s">
        <v>750</v>
      </c>
      <c r="F1915" s="105">
        <v>3</v>
      </c>
    </row>
    <row r="1916" spans="2:6" x14ac:dyDescent="0.25">
      <c r="B1916" s="105" t="s">
        <v>678</v>
      </c>
      <c r="C1916" s="106">
        <v>2.3866348448687352E-3</v>
      </c>
      <c r="E1916" s="105" t="s">
        <v>752</v>
      </c>
      <c r="F1916" s="105">
        <v>3</v>
      </c>
    </row>
    <row r="1917" spans="2:6" x14ac:dyDescent="0.25">
      <c r="B1917" s="105" t="s">
        <v>406</v>
      </c>
      <c r="C1917" s="106">
        <v>2.3846022824050416E-3</v>
      </c>
      <c r="E1917" s="105" t="s">
        <v>620</v>
      </c>
      <c r="F1917" s="105">
        <v>3</v>
      </c>
    </row>
    <row r="1918" spans="2:6" x14ac:dyDescent="0.25">
      <c r="B1918" s="105" t="s">
        <v>642</v>
      </c>
      <c r="C1918" s="106">
        <v>2.3809523809523812E-3</v>
      </c>
      <c r="E1918" s="105" t="s">
        <v>627</v>
      </c>
      <c r="F1918" s="105">
        <v>3</v>
      </c>
    </row>
    <row r="1919" spans="2:6" x14ac:dyDescent="0.25">
      <c r="B1919" s="105" t="s">
        <v>376</v>
      </c>
      <c r="C1919" s="106">
        <v>2.3685457129322598E-3</v>
      </c>
      <c r="E1919" s="105" t="s">
        <v>556</v>
      </c>
      <c r="F1919" s="105">
        <v>3</v>
      </c>
    </row>
    <row r="1920" spans="2:6" x14ac:dyDescent="0.25">
      <c r="B1920" s="105" t="s">
        <v>369</v>
      </c>
      <c r="C1920" s="106">
        <v>2.3569023569023568E-3</v>
      </c>
      <c r="E1920" s="105" t="s">
        <v>560</v>
      </c>
      <c r="F1920" s="105">
        <v>3</v>
      </c>
    </row>
    <row r="1921" spans="2:6" x14ac:dyDescent="0.25">
      <c r="B1921" s="105" t="s">
        <v>471</v>
      </c>
      <c r="C1921" s="106">
        <v>2.3536334215945864E-3</v>
      </c>
      <c r="E1921" s="105" t="s">
        <v>754</v>
      </c>
      <c r="F1921" s="105">
        <v>3</v>
      </c>
    </row>
    <row r="1922" spans="2:6" x14ac:dyDescent="0.25">
      <c r="B1922" s="105" t="s">
        <v>449</v>
      </c>
      <c r="C1922" s="106">
        <v>2.3496742497062907E-3</v>
      </c>
      <c r="E1922" s="105" t="s">
        <v>724</v>
      </c>
      <c r="F1922" s="105">
        <v>3</v>
      </c>
    </row>
    <row r="1923" spans="2:6" x14ac:dyDescent="0.25">
      <c r="B1923" s="105" t="s">
        <v>525</v>
      </c>
      <c r="C1923" s="106">
        <v>2.3366585782331264E-3</v>
      </c>
      <c r="E1923" s="105" t="s">
        <v>688</v>
      </c>
      <c r="F1923" s="105">
        <v>3</v>
      </c>
    </row>
    <row r="1924" spans="2:6" x14ac:dyDescent="0.25">
      <c r="B1924" s="105" t="s">
        <v>403</v>
      </c>
      <c r="C1924" s="106">
        <v>2.318865943297165E-3</v>
      </c>
      <c r="E1924" s="105" t="s">
        <v>690</v>
      </c>
      <c r="F1924" s="105">
        <v>3</v>
      </c>
    </row>
    <row r="1925" spans="2:6" x14ac:dyDescent="0.25">
      <c r="B1925" s="105" t="s">
        <v>620</v>
      </c>
      <c r="C1925" s="106">
        <v>2.3112480739599386E-3</v>
      </c>
      <c r="E1925" s="105" t="s">
        <v>694</v>
      </c>
      <c r="F1925" s="105">
        <v>3</v>
      </c>
    </row>
    <row r="1926" spans="2:6" x14ac:dyDescent="0.25">
      <c r="B1926" s="105" t="s">
        <v>362</v>
      </c>
      <c r="C1926" s="106">
        <v>2.2779043280182231E-3</v>
      </c>
      <c r="E1926" s="105" t="s">
        <v>676</v>
      </c>
      <c r="F1926" s="105">
        <v>3</v>
      </c>
    </row>
    <row r="1927" spans="2:6" x14ac:dyDescent="0.25">
      <c r="B1927" s="105" t="s">
        <v>757</v>
      </c>
      <c r="C1927" s="106">
        <v>2.2662889518413596E-3</v>
      </c>
      <c r="E1927" s="105" t="s">
        <v>659</v>
      </c>
      <c r="F1927" s="105">
        <v>3</v>
      </c>
    </row>
    <row r="1928" spans="2:6" x14ac:dyDescent="0.25">
      <c r="B1928" s="105" t="s">
        <v>291</v>
      </c>
      <c r="C1928" s="106">
        <v>2.2652674402477927E-3</v>
      </c>
      <c r="E1928" s="105" t="s">
        <v>762</v>
      </c>
      <c r="F1928" s="105">
        <v>3</v>
      </c>
    </row>
    <row r="1929" spans="2:6" x14ac:dyDescent="0.25">
      <c r="B1929" s="105" t="s">
        <v>626</v>
      </c>
      <c r="C1929" s="106">
        <v>2.2587931590835751E-3</v>
      </c>
      <c r="E1929" s="105" t="s">
        <v>763</v>
      </c>
      <c r="F1929" s="105">
        <v>3</v>
      </c>
    </row>
    <row r="1930" spans="2:6" x14ac:dyDescent="0.25">
      <c r="B1930" s="105" t="s">
        <v>427</v>
      </c>
      <c r="C1930" s="106">
        <v>2.2463668454591299E-3</v>
      </c>
      <c r="E1930" s="105" t="s">
        <v>681</v>
      </c>
      <c r="F1930" s="105">
        <v>3</v>
      </c>
    </row>
    <row r="1931" spans="2:6" x14ac:dyDescent="0.25">
      <c r="B1931" s="105" t="s">
        <v>407</v>
      </c>
      <c r="C1931" s="106">
        <v>2.2416498542927594E-3</v>
      </c>
      <c r="E1931" s="105" t="s">
        <v>682</v>
      </c>
      <c r="F1931" s="105">
        <v>3</v>
      </c>
    </row>
    <row r="1932" spans="2:6" x14ac:dyDescent="0.25">
      <c r="B1932" s="105" t="s">
        <v>630</v>
      </c>
      <c r="C1932" s="106">
        <v>2.2396416573348264E-3</v>
      </c>
      <c r="E1932" s="105" t="s">
        <v>733</v>
      </c>
      <c r="F1932" s="105">
        <v>3</v>
      </c>
    </row>
    <row r="1933" spans="2:6" x14ac:dyDescent="0.25">
      <c r="B1933" s="105" t="s">
        <v>567</v>
      </c>
      <c r="C1933" s="106">
        <v>2.2342802425789976E-3</v>
      </c>
      <c r="E1933" s="105" t="s">
        <v>616</v>
      </c>
      <c r="F1933" s="105">
        <v>3</v>
      </c>
    </row>
    <row r="1934" spans="2:6" x14ac:dyDescent="0.25">
      <c r="B1934" s="105" t="s">
        <v>350</v>
      </c>
      <c r="C1934" s="106">
        <v>2.2259910960356157E-3</v>
      </c>
      <c r="E1934" s="105" t="s">
        <v>667</v>
      </c>
      <c r="F1934" s="105">
        <v>3</v>
      </c>
    </row>
    <row r="1935" spans="2:6" x14ac:dyDescent="0.25">
      <c r="B1935" s="105" t="s">
        <v>735</v>
      </c>
      <c r="C1935" s="106">
        <v>2.224199288256228E-3</v>
      </c>
      <c r="E1935" s="105" t="s">
        <v>652</v>
      </c>
      <c r="F1935" s="105">
        <v>3</v>
      </c>
    </row>
    <row r="1936" spans="2:6" x14ac:dyDescent="0.25">
      <c r="B1936" s="105" t="s">
        <v>815</v>
      </c>
      <c r="C1936" s="106">
        <v>2.2211253701875616E-3</v>
      </c>
      <c r="E1936" s="105" t="s">
        <v>862</v>
      </c>
      <c r="F1936" s="105">
        <v>3</v>
      </c>
    </row>
    <row r="1937" spans="2:6" x14ac:dyDescent="0.25">
      <c r="B1937" s="105" t="s">
        <v>671</v>
      </c>
      <c r="C1937" s="106">
        <v>2.2186244528392398E-3</v>
      </c>
      <c r="E1937" s="103"/>
      <c r="F1937" s="103">
        <v>2</v>
      </c>
    </row>
    <row r="1938" spans="2:6" x14ac:dyDescent="0.25">
      <c r="B1938" s="105" t="s">
        <v>638</v>
      </c>
      <c r="C1938" s="106">
        <v>2.214406669271851E-3</v>
      </c>
      <c r="E1938" s="103"/>
      <c r="F1938" s="103">
        <v>2</v>
      </c>
    </row>
    <row r="1939" spans="2:6" x14ac:dyDescent="0.25">
      <c r="B1939" s="105" t="s">
        <v>627</v>
      </c>
      <c r="C1939" s="106">
        <v>2.2140221402214021E-3</v>
      </c>
      <c r="E1939" s="103"/>
      <c r="F1939" s="103">
        <v>2</v>
      </c>
    </row>
    <row r="1940" spans="2:6" x14ac:dyDescent="0.25">
      <c r="B1940" s="105" t="s">
        <v>556</v>
      </c>
      <c r="C1940" s="106">
        <v>2.1897810218978104E-3</v>
      </c>
      <c r="E1940" s="103"/>
      <c r="F1940" s="103">
        <v>2</v>
      </c>
    </row>
    <row r="1941" spans="2:6" x14ac:dyDescent="0.25">
      <c r="B1941" s="105" t="s">
        <v>662</v>
      </c>
      <c r="C1941" s="106">
        <v>2.1715526601520088E-3</v>
      </c>
      <c r="E1941" s="105" t="s">
        <v>787</v>
      </c>
      <c r="F1941" s="105">
        <v>2</v>
      </c>
    </row>
    <row r="1942" spans="2:6" x14ac:dyDescent="0.25">
      <c r="B1942" s="105" t="s">
        <v>895</v>
      </c>
      <c r="C1942" s="106">
        <v>2.1598272138228943E-3</v>
      </c>
      <c r="E1942" s="105" t="s">
        <v>239</v>
      </c>
      <c r="F1942" s="105">
        <v>2</v>
      </c>
    </row>
    <row r="1943" spans="2:6" x14ac:dyDescent="0.25">
      <c r="B1943" s="105" t="s">
        <v>738</v>
      </c>
      <c r="C1943" s="106">
        <v>2.1562448167191904E-3</v>
      </c>
      <c r="E1943" s="105" t="s">
        <v>802</v>
      </c>
      <c r="F1943" s="105">
        <v>2</v>
      </c>
    </row>
    <row r="1944" spans="2:6" x14ac:dyDescent="0.25">
      <c r="B1944" s="105" t="s">
        <v>560</v>
      </c>
      <c r="C1944" s="106">
        <v>2.1505376344086021E-3</v>
      </c>
      <c r="E1944" s="105" t="s">
        <v>870</v>
      </c>
      <c r="F1944" s="105">
        <v>2</v>
      </c>
    </row>
    <row r="1945" spans="2:6" x14ac:dyDescent="0.25">
      <c r="B1945" s="105" t="s">
        <v>453</v>
      </c>
      <c r="C1945" s="106">
        <v>2.137894174238375E-3</v>
      </c>
      <c r="E1945" s="105" t="s">
        <v>292</v>
      </c>
      <c r="F1945" s="105">
        <v>2</v>
      </c>
    </row>
    <row r="1946" spans="2:6" x14ac:dyDescent="0.25">
      <c r="B1946" s="105" t="s">
        <v>460</v>
      </c>
      <c r="C1946" s="106">
        <v>2.1274081077886776E-3</v>
      </c>
      <c r="E1946" s="105" t="s">
        <v>181</v>
      </c>
      <c r="F1946" s="105">
        <v>2</v>
      </c>
    </row>
    <row r="1947" spans="2:6" x14ac:dyDescent="0.25">
      <c r="B1947" s="105" t="s">
        <v>425</v>
      </c>
      <c r="C1947" s="106">
        <v>2.123705866737457E-3</v>
      </c>
      <c r="E1947" s="105" t="s">
        <v>323</v>
      </c>
      <c r="F1947" s="105">
        <v>2</v>
      </c>
    </row>
    <row r="1948" spans="2:6" x14ac:dyDescent="0.25">
      <c r="B1948" s="105" t="s">
        <v>513</v>
      </c>
      <c r="C1948" s="106">
        <v>2.1189433535810142E-3</v>
      </c>
      <c r="E1948" s="105" t="s">
        <v>199</v>
      </c>
      <c r="F1948" s="105">
        <v>2</v>
      </c>
    </row>
    <row r="1949" spans="2:6" x14ac:dyDescent="0.25">
      <c r="B1949" s="105" t="s">
        <v>552</v>
      </c>
      <c r="C1949" s="106">
        <v>2.111253901230035E-3</v>
      </c>
      <c r="E1949" s="105" t="s">
        <v>206</v>
      </c>
      <c r="F1949" s="105">
        <v>2</v>
      </c>
    </row>
    <row r="1950" spans="2:6" x14ac:dyDescent="0.25">
      <c r="B1950" s="105" t="s">
        <v>819</v>
      </c>
      <c r="C1950" s="106">
        <v>2.1027335536197055E-3</v>
      </c>
      <c r="E1950" s="105" t="s">
        <v>337</v>
      </c>
      <c r="F1950" s="105">
        <v>2</v>
      </c>
    </row>
    <row r="1951" spans="2:6" x14ac:dyDescent="0.25">
      <c r="B1951" s="105" t="s">
        <v>824</v>
      </c>
      <c r="C1951" s="106">
        <v>2.1008403361344537E-3</v>
      </c>
      <c r="E1951" s="105" t="s">
        <v>340</v>
      </c>
      <c r="F1951" s="105">
        <v>2</v>
      </c>
    </row>
    <row r="1952" spans="2:6" x14ac:dyDescent="0.25">
      <c r="B1952" s="105" t="s">
        <v>580</v>
      </c>
      <c r="C1952" s="106">
        <v>2.1008403361344537E-3</v>
      </c>
      <c r="E1952" s="105" t="s">
        <v>370</v>
      </c>
      <c r="F1952" s="105">
        <v>2</v>
      </c>
    </row>
    <row r="1953" spans="2:6" x14ac:dyDescent="0.25">
      <c r="B1953" s="105" t="s">
        <v>557</v>
      </c>
      <c r="C1953" s="106">
        <v>2.0997709340799184E-3</v>
      </c>
      <c r="E1953" s="105" t="s">
        <v>872</v>
      </c>
      <c r="F1953" s="105">
        <v>2</v>
      </c>
    </row>
    <row r="1954" spans="2:6" x14ac:dyDescent="0.25">
      <c r="B1954" s="105" t="s">
        <v>857</v>
      </c>
      <c r="C1954" s="106">
        <v>2.0964360587002098E-3</v>
      </c>
      <c r="E1954" s="105" t="s">
        <v>380</v>
      </c>
      <c r="F1954" s="105">
        <v>2</v>
      </c>
    </row>
    <row r="1955" spans="2:6" x14ac:dyDescent="0.25">
      <c r="B1955" s="105" t="s">
        <v>610</v>
      </c>
      <c r="C1955" s="106">
        <v>2.0942408376963353E-3</v>
      </c>
      <c r="E1955" s="105" t="s">
        <v>789</v>
      </c>
      <c r="F1955" s="105">
        <v>2</v>
      </c>
    </row>
    <row r="1956" spans="2:6" x14ac:dyDescent="0.25">
      <c r="B1956" s="105" t="s">
        <v>367</v>
      </c>
      <c r="C1956" s="106">
        <v>2.0605574952778892E-3</v>
      </c>
      <c r="E1956" s="105" t="s">
        <v>390</v>
      </c>
      <c r="F1956" s="105">
        <v>2</v>
      </c>
    </row>
    <row r="1957" spans="2:6" x14ac:dyDescent="0.25">
      <c r="B1957" s="105" t="s">
        <v>754</v>
      </c>
      <c r="C1957" s="106">
        <v>2.0562028786840301E-3</v>
      </c>
      <c r="E1957" s="105" t="s">
        <v>821</v>
      </c>
      <c r="F1957" s="105">
        <v>2</v>
      </c>
    </row>
    <row r="1958" spans="2:6" x14ac:dyDescent="0.25">
      <c r="B1958" s="105" t="s">
        <v>426</v>
      </c>
      <c r="C1958" s="106">
        <v>2.0422952763686671E-3</v>
      </c>
      <c r="E1958" s="105" t="s">
        <v>875</v>
      </c>
      <c r="F1958" s="105">
        <v>2</v>
      </c>
    </row>
    <row r="1959" spans="2:6" x14ac:dyDescent="0.25">
      <c r="B1959" s="105" t="s">
        <v>470</v>
      </c>
      <c r="C1959" s="106">
        <v>2.0313848966532935E-3</v>
      </c>
      <c r="E1959" s="105" t="s">
        <v>801</v>
      </c>
      <c r="F1959" s="105">
        <v>2</v>
      </c>
    </row>
    <row r="1960" spans="2:6" x14ac:dyDescent="0.25">
      <c r="B1960" s="105" t="s">
        <v>657</v>
      </c>
      <c r="C1960" s="106">
        <v>2.0130850528434826E-3</v>
      </c>
      <c r="E1960" s="105" t="s">
        <v>505</v>
      </c>
      <c r="F1960" s="105">
        <v>2</v>
      </c>
    </row>
    <row r="1961" spans="2:6" x14ac:dyDescent="0.25">
      <c r="B1961" s="105" t="s">
        <v>621</v>
      </c>
      <c r="C1961" s="106">
        <v>2.0066889632107021E-3</v>
      </c>
      <c r="E1961" s="105" t="s">
        <v>839</v>
      </c>
      <c r="F1961" s="105">
        <v>2</v>
      </c>
    </row>
    <row r="1962" spans="2:6" x14ac:dyDescent="0.25">
      <c r="B1962" s="105" t="s">
        <v>529</v>
      </c>
      <c r="C1962" s="106">
        <v>1.9782393669634025E-3</v>
      </c>
      <c r="E1962" s="105" t="s">
        <v>534</v>
      </c>
      <c r="F1962" s="105">
        <v>2</v>
      </c>
    </row>
    <row r="1963" spans="2:6" x14ac:dyDescent="0.25">
      <c r="B1963" s="105" t="s">
        <v>829</v>
      </c>
      <c r="C1963" s="106">
        <v>1.976284584980237E-3</v>
      </c>
      <c r="E1963" s="105" t="s">
        <v>791</v>
      </c>
      <c r="F1963" s="105">
        <v>2</v>
      </c>
    </row>
    <row r="1964" spans="2:6" x14ac:dyDescent="0.25">
      <c r="B1964" s="105" t="s">
        <v>612</v>
      </c>
      <c r="C1964" s="106">
        <v>1.9671686338353007E-3</v>
      </c>
      <c r="E1964" s="105" t="s">
        <v>551</v>
      </c>
      <c r="F1964" s="105">
        <v>2</v>
      </c>
    </row>
    <row r="1965" spans="2:6" x14ac:dyDescent="0.25">
      <c r="B1965" s="105" t="s">
        <v>393</v>
      </c>
      <c r="C1965" s="106">
        <v>1.9625221575082299E-3</v>
      </c>
      <c r="E1965" s="105" t="s">
        <v>795</v>
      </c>
      <c r="F1965" s="105">
        <v>2</v>
      </c>
    </row>
    <row r="1966" spans="2:6" x14ac:dyDescent="0.25">
      <c r="B1966" s="105" t="s">
        <v>481</v>
      </c>
      <c r="C1966" s="106">
        <v>1.9579467097982466E-3</v>
      </c>
      <c r="E1966" s="105" t="s">
        <v>848</v>
      </c>
      <c r="F1966" s="105">
        <v>2</v>
      </c>
    </row>
    <row r="1967" spans="2:6" x14ac:dyDescent="0.25">
      <c r="B1967" s="105" t="s">
        <v>761</v>
      </c>
      <c r="C1967" s="106">
        <v>1.9569471624266144E-3</v>
      </c>
      <c r="E1967" s="105" t="s">
        <v>589</v>
      </c>
      <c r="F1967" s="105">
        <v>2</v>
      </c>
    </row>
    <row r="1968" spans="2:6" x14ac:dyDescent="0.25">
      <c r="B1968" s="105" t="s">
        <v>482</v>
      </c>
      <c r="C1968" s="106">
        <v>1.9530420753194923E-3</v>
      </c>
      <c r="E1968" s="105" t="s">
        <v>394</v>
      </c>
      <c r="F1968" s="105">
        <v>2</v>
      </c>
    </row>
    <row r="1969" spans="2:6" x14ac:dyDescent="0.25">
      <c r="B1969" s="105" t="s">
        <v>410</v>
      </c>
      <c r="C1969" s="106">
        <v>1.9428793471925393E-3</v>
      </c>
      <c r="E1969" s="105" t="s">
        <v>794</v>
      </c>
      <c r="F1969" s="105">
        <v>2</v>
      </c>
    </row>
    <row r="1970" spans="2:6" x14ac:dyDescent="0.25">
      <c r="B1970" s="105" t="s">
        <v>814</v>
      </c>
      <c r="C1970" s="106">
        <v>1.9323671497584541E-3</v>
      </c>
      <c r="E1970" s="105" t="s">
        <v>641</v>
      </c>
      <c r="F1970" s="105">
        <v>2</v>
      </c>
    </row>
    <row r="1971" spans="2:6" x14ac:dyDescent="0.25">
      <c r="B1971" s="105" t="s">
        <v>547</v>
      </c>
      <c r="C1971" s="106">
        <v>1.927246446639364E-3</v>
      </c>
      <c r="E1971" s="105" t="s">
        <v>656</v>
      </c>
      <c r="F1971" s="105">
        <v>2</v>
      </c>
    </row>
    <row r="1972" spans="2:6" x14ac:dyDescent="0.25">
      <c r="B1972" s="105" t="s">
        <v>692</v>
      </c>
      <c r="C1972" s="106">
        <v>1.910507792860734E-3</v>
      </c>
      <c r="E1972" s="105" t="s">
        <v>660</v>
      </c>
      <c r="F1972" s="105">
        <v>2</v>
      </c>
    </row>
    <row r="1973" spans="2:6" x14ac:dyDescent="0.25">
      <c r="B1973" s="105" t="s">
        <v>509</v>
      </c>
      <c r="C1973" s="106">
        <v>1.9097636667462401E-3</v>
      </c>
      <c r="E1973" s="105" t="s">
        <v>666</v>
      </c>
      <c r="F1973" s="105">
        <v>2</v>
      </c>
    </row>
    <row r="1974" spans="2:6" x14ac:dyDescent="0.25">
      <c r="B1974" s="105" t="s">
        <v>456</v>
      </c>
      <c r="C1974" s="106">
        <v>1.9070971257321892E-3</v>
      </c>
      <c r="E1974" s="105" t="s">
        <v>859</v>
      </c>
      <c r="F1974" s="105">
        <v>2</v>
      </c>
    </row>
    <row r="1975" spans="2:6" x14ac:dyDescent="0.25">
      <c r="B1975" s="105" t="s">
        <v>635</v>
      </c>
      <c r="C1975" s="106">
        <v>1.8885741265344666E-3</v>
      </c>
      <c r="E1975" s="105" t="s">
        <v>466</v>
      </c>
      <c r="F1975" s="105">
        <v>2</v>
      </c>
    </row>
    <row r="1976" spans="2:6" x14ac:dyDescent="0.25">
      <c r="B1976" s="105" t="s">
        <v>458</v>
      </c>
      <c r="C1976" s="106">
        <v>1.8861036748600633E-3</v>
      </c>
      <c r="E1976" s="105" t="s">
        <v>208</v>
      </c>
      <c r="F1976" s="105">
        <v>2</v>
      </c>
    </row>
    <row r="1977" spans="2:6" x14ac:dyDescent="0.25">
      <c r="B1977" s="105" t="s">
        <v>564</v>
      </c>
      <c r="C1977" s="106">
        <v>1.8724921979491752E-3</v>
      </c>
      <c r="E1977" s="105" t="s">
        <v>693</v>
      </c>
      <c r="F1977" s="105">
        <v>2</v>
      </c>
    </row>
    <row r="1978" spans="2:6" x14ac:dyDescent="0.25">
      <c r="B1978" s="105" t="s">
        <v>442</v>
      </c>
      <c r="C1978" s="106">
        <v>1.8385056625974407E-3</v>
      </c>
      <c r="E1978" s="105" t="s">
        <v>382</v>
      </c>
      <c r="F1978" s="105">
        <v>2</v>
      </c>
    </row>
    <row r="1979" spans="2:6" x14ac:dyDescent="0.25">
      <c r="B1979" s="105" t="s">
        <v>675</v>
      </c>
      <c r="C1979" s="106">
        <v>1.834862385321101E-3</v>
      </c>
      <c r="E1979" s="105" t="s">
        <v>388</v>
      </c>
      <c r="F1979" s="105">
        <v>2</v>
      </c>
    </row>
    <row r="1980" spans="2:6" x14ac:dyDescent="0.25">
      <c r="B1980" s="105" t="s">
        <v>585</v>
      </c>
      <c r="C1980" s="106">
        <v>1.8162766329025497E-3</v>
      </c>
      <c r="E1980" s="105" t="s">
        <v>538</v>
      </c>
      <c r="F1980" s="105">
        <v>2</v>
      </c>
    </row>
    <row r="1981" spans="2:6" x14ac:dyDescent="0.25">
      <c r="B1981" s="105" t="s">
        <v>634</v>
      </c>
      <c r="C1981" s="106">
        <v>1.8152480839048004E-3</v>
      </c>
      <c r="E1981" s="105" t="s">
        <v>704</v>
      </c>
      <c r="F1981" s="105">
        <v>2</v>
      </c>
    </row>
    <row r="1982" spans="2:6" x14ac:dyDescent="0.25">
      <c r="B1982" s="105" t="s">
        <v>654</v>
      </c>
      <c r="C1982" s="106">
        <v>1.8127532522925996E-3</v>
      </c>
      <c r="E1982" s="105" t="s">
        <v>573</v>
      </c>
      <c r="F1982" s="105">
        <v>2</v>
      </c>
    </row>
    <row r="1983" spans="2:6" x14ac:dyDescent="0.25">
      <c r="B1983" s="105" t="s">
        <v>571</v>
      </c>
      <c r="C1983" s="106">
        <v>1.8118205672872673E-3</v>
      </c>
      <c r="E1983" s="105" t="s">
        <v>866</v>
      </c>
      <c r="F1983" s="105">
        <v>2</v>
      </c>
    </row>
    <row r="1984" spans="2:6" x14ac:dyDescent="0.25">
      <c r="B1984" s="105" t="s">
        <v>561</v>
      </c>
      <c r="C1984" s="106">
        <v>1.8083182640144665E-3</v>
      </c>
      <c r="E1984" s="105" t="s">
        <v>814</v>
      </c>
      <c r="F1984" s="105">
        <v>2</v>
      </c>
    </row>
    <row r="1985" spans="2:6" x14ac:dyDescent="0.25">
      <c r="B1985" s="105" t="s">
        <v>766</v>
      </c>
      <c r="C1985" s="106">
        <v>1.8066847335140017E-3</v>
      </c>
      <c r="E1985" s="105" t="s">
        <v>675</v>
      </c>
      <c r="F1985" s="105">
        <v>2</v>
      </c>
    </row>
    <row r="1986" spans="2:6" x14ac:dyDescent="0.25">
      <c r="B1986" s="105" t="s">
        <v>583</v>
      </c>
      <c r="C1986" s="106">
        <v>1.8054985638079606E-3</v>
      </c>
      <c r="E1986" s="105" t="s">
        <v>302</v>
      </c>
      <c r="F1986" s="105">
        <v>2</v>
      </c>
    </row>
    <row r="1987" spans="2:6" x14ac:dyDescent="0.25">
      <c r="B1987" s="105" t="s">
        <v>724</v>
      </c>
      <c r="C1987" s="106">
        <v>1.8039687312086591E-3</v>
      </c>
      <c r="E1987" s="105" t="s">
        <v>696</v>
      </c>
      <c r="F1987" s="105">
        <v>2</v>
      </c>
    </row>
    <row r="1988" spans="2:6" x14ac:dyDescent="0.25">
      <c r="B1988" s="105" t="s">
        <v>701</v>
      </c>
      <c r="C1988" s="106">
        <v>1.8034265103697023E-3</v>
      </c>
      <c r="E1988" s="105" t="s">
        <v>896</v>
      </c>
      <c r="F1988" s="105">
        <v>2</v>
      </c>
    </row>
    <row r="1989" spans="2:6" x14ac:dyDescent="0.25">
      <c r="B1989" s="105" t="s">
        <v>680</v>
      </c>
      <c r="C1989" s="106">
        <v>1.8011527377521613E-3</v>
      </c>
      <c r="E1989" s="105" t="s">
        <v>602</v>
      </c>
      <c r="F1989" s="105">
        <v>2</v>
      </c>
    </row>
    <row r="1990" spans="2:6" x14ac:dyDescent="0.25">
      <c r="B1990" s="105" t="s">
        <v>436</v>
      </c>
      <c r="C1990" s="106">
        <v>1.7909475740801042E-3</v>
      </c>
      <c r="E1990" s="105" t="s">
        <v>683</v>
      </c>
      <c r="F1990" s="105">
        <v>2</v>
      </c>
    </row>
    <row r="1991" spans="2:6" x14ac:dyDescent="0.25">
      <c r="B1991" s="105" t="s">
        <v>684</v>
      </c>
      <c r="C1991" s="106">
        <v>1.7889087656529517E-3</v>
      </c>
      <c r="E1991" s="105" t="s">
        <v>727</v>
      </c>
      <c r="F1991" s="105">
        <v>2</v>
      </c>
    </row>
    <row r="1992" spans="2:6" x14ac:dyDescent="0.25">
      <c r="B1992" s="105" t="s">
        <v>302</v>
      </c>
      <c r="C1992" s="106">
        <v>1.7746228926353151E-3</v>
      </c>
      <c r="E1992" s="105" t="s">
        <v>758</v>
      </c>
      <c r="F1992" s="105">
        <v>2</v>
      </c>
    </row>
    <row r="1993" spans="2:6" x14ac:dyDescent="0.25">
      <c r="B1993" s="105" t="s">
        <v>709</v>
      </c>
      <c r="C1993" s="106">
        <v>1.7562346329469617E-3</v>
      </c>
      <c r="E1993" s="105" t="s">
        <v>476</v>
      </c>
      <c r="F1993" s="105">
        <v>2</v>
      </c>
    </row>
    <row r="1994" spans="2:6" x14ac:dyDescent="0.25">
      <c r="B1994" s="105" t="s">
        <v>664</v>
      </c>
      <c r="C1994" s="106">
        <v>1.7561465127947818E-3</v>
      </c>
      <c r="E1994" s="105" t="s">
        <v>703</v>
      </c>
      <c r="F1994" s="105">
        <v>2</v>
      </c>
    </row>
    <row r="1995" spans="2:6" x14ac:dyDescent="0.25">
      <c r="B1995" s="105" t="s">
        <v>535</v>
      </c>
      <c r="C1995" s="106">
        <v>1.7558845861807137E-3</v>
      </c>
      <c r="E1995" s="105" t="s">
        <v>661</v>
      </c>
      <c r="F1995" s="105">
        <v>2</v>
      </c>
    </row>
    <row r="1996" spans="2:6" x14ac:dyDescent="0.25">
      <c r="B1996" s="105" t="s">
        <v>633</v>
      </c>
      <c r="C1996" s="106">
        <v>1.736111111111111E-3</v>
      </c>
      <c r="E1996" s="105" t="s">
        <v>897</v>
      </c>
      <c r="F1996" s="105">
        <v>2</v>
      </c>
    </row>
    <row r="1997" spans="2:6" x14ac:dyDescent="0.25">
      <c r="B1997" s="105" t="s">
        <v>688</v>
      </c>
      <c r="C1997" s="106">
        <v>1.7201834862385322E-3</v>
      </c>
      <c r="E1997" s="105" t="s">
        <v>855</v>
      </c>
      <c r="F1997" s="105">
        <v>2</v>
      </c>
    </row>
    <row r="1998" spans="2:6" x14ac:dyDescent="0.25">
      <c r="B1998" s="105" t="s">
        <v>690</v>
      </c>
      <c r="C1998" s="106">
        <v>1.7133066818960593E-3</v>
      </c>
      <c r="E1998" s="103"/>
      <c r="F1998" s="103">
        <v>1</v>
      </c>
    </row>
    <row r="1999" spans="2:6" x14ac:dyDescent="0.25">
      <c r="B1999" s="105" t="s">
        <v>532</v>
      </c>
      <c r="C1999" s="106">
        <v>1.6998542982030111E-3</v>
      </c>
      <c r="E1999" s="103"/>
      <c r="F1999" s="103">
        <v>1</v>
      </c>
    </row>
    <row r="2000" spans="2:6" x14ac:dyDescent="0.25">
      <c r="B2000" s="105" t="s">
        <v>492</v>
      </c>
      <c r="C2000" s="106">
        <v>1.6882692517154994E-3</v>
      </c>
      <c r="E2000" s="103"/>
      <c r="F2000" s="103">
        <v>1</v>
      </c>
    </row>
    <row r="2001" spans="2:6" x14ac:dyDescent="0.25">
      <c r="B2001" s="105" t="s">
        <v>694</v>
      </c>
      <c r="C2001" s="106">
        <v>1.6713091922005571E-3</v>
      </c>
      <c r="E2001" s="103"/>
      <c r="F2001" s="103">
        <v>1</v>
      </c>
    </row>
    <row r="2002" spans="2:6" x14ac:dyDescent="0.25">
      <c r="B2002" s="105" t="s">
        <v>441</v>
      </c>
      <c r="C2002" s="106">
        <v>1.6585365853658536E-3</v>
      </c>
      <c r="E2002" s="103"/>
      <c r="F2002" s="103">
        <v>1</v>
      </c>
    </row>
    <row r="2003" spans="2:6" x14ac:dyDescent="0.25">
      <c r="B2003" s="105" t="s">
        <v>740</v>
      </c>
      <c r="C2003" s="106">
        <v>1.6005121638924455E-3</v>
      </c>
      <c r="E2003" s="103"/>
      <c r="F2003" s="103">
        <v>1</v>
      </c>
    </row>
    <row r="2004" spans="2:6" x14ac:dyDescent="0.25">
      <c r="B2004" s="105" t="s">
        <v>836</v>
      </c>
      <c r="C2004" s="106">
        <v>1.5723270440251573E-3</v>
      </c>
      <c r="E2004" s="103"/>
      <c r="F2004" s="103">
        <v>1</v>
      </c>
    </row>
    <row r="2005" spans="2:6" x14ac:dyDescent="0.25">
      <c r="B2005" s="105" t="s">
        <v>696</v>
      </c>
      <c r="C2005" s="106">
        <v>1.5600624024960999E-3</v>
      </c>
      <c r="E2005" s="103"/>
      <c r="F2005" s="103">
        <v>1</v>
      </c>
    </row>
    <row r="2006" spans="2:6" x14ac:dyDescent="0.25">
      <c r="B2006" s="105" t="s">
        <v>637</v>
      </c>
      <c r="C2006" s="106">
        <v>1.5598596126348628E-3</v>
      </c>
      <c r="E2006" s="103"/>
      <c r="F2006" s="103">
        <v>1</v>
      </c>
    </row>
    <row r="2007" spans="2:6" x14ac:dyDescent="0.25">
      <c r="B2007" s="105" t="s">
        <v>366</v>
      </c>
      <c r="C2007" s="106">
        <v>1.5461925009663702E-3</v>
      </c>
      <c r="E2007" s="103"/>
      <c r="F2007" s="103">
        <v>1</v>
      </c>
    </row>
    <row r="2008" spans="2:6" x14ac:dyDescent="0.25">
      <c r="B2008" s="105" t="s">
        <v>512</v>
      </c>
      <c r="C2008" s="106">
        <v>1.5310418739952537E-3</v>
      </c>
      <c r="E2008" s="103"/>
      <c r="F2008" s="103">
        <v>1</v>
      </c>
    </row>
    <row r="2009" spans="2:6" x14ac:dyDescent="0.25">
      <c r="B2009" s="105" t="s">
        <v>319</v>
      </c>
      <c r="C2009" s="106">
        <v>1.5199058638948814E-3</v>
      </c>
      <c r="E2009" s="103"/>
      <c r="F2009" s="103">
        <v>1</v>
      </c>
    </row>
    <row r="2010" spans="2:6" x14ac:dyDescent="0.25">
      <c r="B2010" s="105" t="s">
        <v>533</v>
      </c>
      <c r="C2010" s="106">
        <v>1.5192240271123057E-3</v>
      </c>
      <c r="E2010" s="105" t="s">
        <v>873</v>
      </c>
      <c r="F2010" s="105">
        <v>1</v>
      </c>
    </row>
    <row r="2011" spans="2:6" x14ac:dyDescent="0.25">
      <c r="B2011" s="105" t="s">
        <v>833</v>
      </c>
      <c r="C2011" s="106">
        <v>1.4947683109118087E-3</v>
      </c>
      <c r="E2011" s="105" t="s">
        <v>874</v>
      </c>
      <c r="F2011" s="105">
        <v>1</v>
      </c>
    </row>
    <row r="2012" spans="2:6" x14ac:dyDescent="0.25">
      <c r="B2012" s="105" t="s">
        <v>622</v>
      </c>
      <c r="C2012" s="106">
        <v>1.4713996689350744E-3</v>
      </c>
      <c r="E2012" s="105" t="s">
        <v>159</v>
      </c>
      <c r="F2012" s="105">
        <v>1</v>
      </c>
    </row>
    <row r="2013" spans="2:6" x14ac:dyDescent="0.25">
      <c r="B2013" s="105" t="s">
        <v>711</v>
      </c>
      <c r="C2013" s="106">
        <v>1.4440433212996389E-3</v>
      </c>
      <c r="E2013" s="105" t="s">
        <v>770</v>
      </c>
      <c r="F2013" s="105">
        <v>1</v>
      </c>
    </row>
    <row r="2014" spans="2:6" x14ac:dyDescent="0.25">
      <c r="B2014" s="105" t="s">
        <v>491</v>
      </c>
      <c r="C2014" s="106">
        <v>1.4414640260716973E-3</v>
      </c>
      <c r="E2014" s="105" t="s">
        <v>249</v>
      </c>
      <c r="F2014" s="105">
        <v>1</v>
      </c>
    </row>
    <row r="2015" spans="2:6" x14ac:dyDescent="0.25">
      <c r="B2015" s="105" t="s">
        <v>604</v>
      </c>
      <c r="C2015" s="106">
        <v>1.4149989892864362E-3</v>
      </c>
      <c r="E2015" s="105" t="s">
        <v>876</v>
      </c>
      <c r="F2015" s="105">
        <v>1</v>
      </c>
    </row>
    <row r="2016" spans="2:6" x14ac:dyDescent="0.25">
      <c r="B2016" s="105" t="s">
        <v>650</v>
      </c>
      <c r="C2016" s="106">
        <v>1.4110058455956461E-3</v>
      </c>
      <c r="E2016" s="105" t="s">
        <v>878</v>
      </c>
      <c r="F2016" s="105">
        <v>1</v>
      </c>
    </row>
    <row r="2017" spans="2:6" x14ac:dyDescent="0.25">
      <c r="B2017" s="105" t="s">
        <v>516</v>
      </c>
      <c r="C2017" s="106">
        <v>1.3968253968253967E-3</v>
      </c>
      <c r="E2017" s="105" t="s">
        <v>166</v>
      </c>
      <c r="F2017" s="105">
        <v>1</v>
      </c>
    </row>
    <row r="2018" spans="2:6" x14ac:dyDescent="0.25">
      <c r="B2018" s="105" t="s">
        <v>446</v>
      </c>
      <c r="C2018" s="106">
        <v>1.3764624913971094E-3</v>
      </c>
      <c r="E2018" s="105" t="s">
        <v>805</v>
      </c>
      <c r="F2018" s="105">
        <v>1</v>
      </c>
    </row>
    <row r="2019" spans="2:6" x14ac:dyDescent="0.25">
      <c r="B2019" s="105" t="s">
        <v>431</v>
      </c>
      <c r="C2019" s="106">
        <v>1.3605442176870747E-3</v>
      </c>
      <c r="E2019" s="105" t="s">
        <v>283</v>
      </c>
      <c r="F2019" s="105">
        <v>1</v>
      </c>
    </row>
    <row r="2020" spans="2:6" x14ac:dyDescent="0.25">
      <c r="B2020" s="105" t="s">
        <v>494</v>
      </c>
      <c r="C2020" s="106">
        <v>1.3603306649924134E-3</v>
      </c>
      <c r="E2020" s="105" t="s">
        <v>289</v>
      </c>
      <c r="F2020" s="105">
        <v>1</v>
      </c>
    </row>
    <row r="2021" spans="2:6" x14ac:dyDescent="0.25">
      <c r="B2021" s="105" t="s">
        <v>301</v>
      </c>
      <c r="C2021" s="106">
        <v>1.3460244207287762E-3</v>
      </c>
      <c r="E2021" s="105" t="s">
        <v>296</v>
      </c>
      <c r="F2021" s="105">
        <v>1</v>
      </c>
    </row>
    <row r="2022" spans="2:6" x14ac:dyDescent="0.25">
      <c r="B2022" s="105" t="s">
        <v>741</v>
      </c>
      <c r="C2022" s="106">
        <v>1.3295907815039148E-3</v>
      </c>
      <c r="E2022" s="105" t="s">
        <v>299</v>
      </c>
      <c r="F2022" s="105">
        <v>1</v>
      </c>
    </row>
    <row r="2023" spans="2:6" x14ac:dyDescent="0.25">
      <c r="B2023" s="105" t="s">
        <v>676</v>
      </c>
      <c r="C2023" s="106">
        <v>1.329198050509526E-3</v>
      </c>
      <c r="E2023" s="105" t="s">
        <v>879</v>
      </c>
      <c r="F2023" s="105">
        <v>1</v>
      </c>
    </row>
    <row r="2024" spans="2:6" x14ac:dyDescent="0.25">
      <c r="B2024" s="105" t="s">
        <v>508</v>
      </c>
      <c r="C2024" s="106">
        <v>1.3181433010074381E-3</v>
      </c>
      <c r="E2024" s="105" t="s">
        <v>310</v>
      </c>
      <c r="F2024" s="105">
        <v>1</v>
      </c>
    </row>
    <row r="2025" spans="2:6" x14ac:dyDescent="0.25">
      <c r="B2025" s="105" t="s">
        <v>720</v>
      </c>
      <c r="C2025" s="106">
        <v>1.3157894736842105E-3</v>
      </c>
      <c r="E2025" s="105" t="s">
        <v>190</v>
      </c>
      <c r="F2025" s="105">
        <v>1</v>
      </c>
    </row>
    <row r="2026" spans="2:6" x14ac:dyDescent="0.25">
      <c r="B2026" s="105" t="s">
        <v>584</v>
      </c>
      <c r="C2026" s="106">
        <v>1.3155858226280761E-3</v>
      </c>
      <c r="E2026" s="105" t="s">
        <v>812</v>
      </c>
      <c r="F2026" s="105">
        <v>1</v>
      </c>
    </row>
    <row r="2027" spans="2:6" x14ac:dyDescent="0.25">
      <c r="B2027" s="105" t="s">
        <v>686</v>
      </c>
      <c r="C2027" s="106">
        <v>1.3013571295779885E-3</v>
      </c>
      <c r="E2027" s="105" t="s">
        <v>782</v>
      </c>
      <c r="F2027" s="105">
        <v>1</v>
      </c>
    </row>
    <row r="2028" spans="2:6" x14ac:dyDescent="0.25">
      <c r="B2028" s="105" t="s">
        <v>489</v>
      </c>
      <c r="C2028" s="106">
        <v>1.2834616795012834E-3</v>
      </c>
      <c r="E2028" s="105" t="s">
        <v>881</v>
      </c>
      <c r="F2028" s="105">
        <v>1</v>
      </c>
    </row>
    <row r="2029" spans="2:6" x14ac:dyDescent="0.25">
      <c r="B2029" s="105" t="s">
        <v>896</v>
      </c>
      <c r="C2029" s="106">
        <v>1.2634238787113076E-3</v>
      </c>
      <c r="E2029" s="105" t="s">
        <v>818</v>
      </c>
      <c r="F2029" s="105">
        <v>1</v>
      </c>
    </row>
    <row r="2030" spans="2:6" x14ac:dyDescent="0.25">
      <c r="B2030" s="105" t="s">
        <v>395</v>
      </c>
      <c r="C2030" s="106">
        <v>1.260672740817145E-3</v>
      </c>
      <c r="E2030" s="105" t="s">
        <v>882</v>
      </c>
      <c r="F2030" s="105">
        <v>1</v>
      </c>
    </row>
    <row r="2031" spans="2:6" x14ac:dyDescent="0.25">
      <c r="B2031" s="105" t="s">
        <v>597</v>
      </c>
      <c r="C2031" s="106">
        <v>1.25250501002004E-3</v>
      </c>
      <c r="E2031" s="105" t="s">
        <v>883</v>
      </c>
      <c r="F2031" s="105">
        <v>1</v>
      </c>
    </row>
    <row r="2032" spans="2:6" x14ac:dyDescent="0.25">
      <c r="B2032" s="105" t="s">
        <v>602</v>
      </c>
      <c r="C2032" s="106">
        <v>1.2492192379762648E-3</v>
      </c>
      <c r="E2032" s="105" t="s">
        <v>822</v>
      </c>
      <c r="F2032" s="105">
        <v>1</v>
      </c>
    </row>
    <row r="2033" spans="2:6" x14ac:dyDescent="0.25">
      <c r="B2033" s="105" t="s">
        <v>706</v>
      </c>
      <c r="C2033" s="106">
        <v>1.2417218543046358E-3</v>
      </c>
      <c r="E2033" s="105" t="s">
        <v>402</v>
      </c>
      <c r="F2033" s="105">
        <v>1</v>
      </c>
    </row>
    <row r="2034" spans="2:6" x14ac:dyDescent="0.25">
      <c r="B2034" s="105" t="s">
        <v>454</v>
      </c>
      <c r="C2034" s="106">
        <v>1.1971830985915493E-3</v>
      </c>
      <c r="E2034" s="105" t="s">
        <v>825</v>
      </c>
      <c r="F2034" s="105">
        <v>1</v>
      </c>
    </row>
    <row r="2035" spans="2:6" x14ac:dyDescent="0.25">
      <c r="B2035" s="105" t="s">
        <v>611</v>
      </c>
      <c r="C2035" s="106">
        <v>1.1961722488038277E-3</v>
      </c>
      <c r="E2035" s="105" t="s">
        <v>887</v>
      </c>
      <c r="F2035" s="105">
        <v>1</v>
      </c>
    </row>
    <row r="2036" spans="2:6" x14ac:dyDescent="0.25">
      <c r="B2036" s="105" t="s">
        <v>898</v>
      </c>
      <c r="C2036" s="106">
        <v>1.1820330969267139E-3</v>
      </c>
      <c r="E2036" s="105" t="s">
        <v>179</v>
      </c>
      <c r="F2036" s="105">
        <v>1</v>
      </c>
    </row>
    <row r="2037" spans="2:6" x14ac:dyDescent="0.25">
      <c r="B2037" s="105" t="s">
        <v>659</v>
      </c>
      <c r="C2037" s="106">
        <v>1.1792452830188679E-3</v>
      </c>
      <c r="E2037" s="105" t="s">
        <v>242</v>
      </c>
      <c r="F2037" s="105">
        <v>1</v>
      </c>
    </row>
    <row r="2038" spans="2:6" x14ac:dyDescent="0.25">
      <c r="B2038" s="105" t="s">
        <v>478</v>
      </c>
      <c r="C2038" s="106">
        <v>1.1770244821092278E-3</v>
      </c>
      <c r="E2038" s="105" t="s">
        <v>888</v>
      </c>
      <c r="F2038" s="105">
        <v>1</v>
      </c>
    </row>
    <row r="2039" spans="2:6" x14ac:dyDescent="0.25">
      <c r="B2039" s="105" t="s">
        <v>762</v>
      </c>
      <c r="C2039" s="106">
        <v>1.1609907120743034E-3</v>
      </c>
      <c r="E2039" s="105" t="s">
        <v>459</v>
      </c>
      <c r="F2039" s="105">
        <v>1</v>
      </c>
    </row>
    <row r="2040" spans="2:6" x14ac:dyDescent="0.25">
      <c r="B2040" s="105" t="s">
        <v>683</v>
      </c>
      <c r="C2040" s="106">
        <v>1.1554015020219526E-3</v>
      </c>
      <c r="E2040" s="105" t="s">
        <v>889</v>
      </c>
      <c r="F2040" s="105">
        <v>1</v>
      </c>
    </row>
    <row r="2041" spans="2:6" x14ac:dyDescent="0.25">
      <c r="B2041" s="105" t="s">
        <v>727</v>
      </c>
      <c r="C2041" s="106">
        <v>1.095890410958904E-3</v>
      </c>
      <c r="E2041" s="105" t="s">
        <v>890</v>
      </c>
      <c r="F2041" s="105">
        <v>1</v>
      </c>
    </row>
    <row r="2042" spans="2:6" x14ac:dyDescent="0.25">
      <c r="B2042" s="105" t="s">
        <v>869</v>
      </c>
      <c r="C2042" s="106">
        <v>1.0897697861326796E-3</v>
      </c>
      <c r="E2042" s="105" t="s">
        <v>891</v>
      </c>
      <c r="F2042" s="105">
        <v>1</v>
      </c>
    </row>
    <row r="2043" spans="2:6" x14ac:dyDescent="0.25">
      <c r="B2043" s="105" t="s">
        <v>708</v>
      </c>
      <c r="C2043" s="106">
        <v>1.0820559062218215E-3</v>
      </c>
      <c r="E2043" s="105" t="s">
        <v>473</v>
      </c>
      <c r="F2043" s="105">
        <v>1</v>
      </c>
    </row>
    <row r="2044" spans="2:6" x14ac:dyDescent="0.25">
      <c r="B2044" s="105" t="s">
        <v>764</v>
      </c>
      <c r="C2044" s="106">
        <v>1.0790396547073105E-3</v>
      </c>
      <c r="E2044" s="105" t="s">
        <v>832</v>
      </c>
      <c r="F2044" s="105">
        <v>1</v>
      </c>
    </row>
    <row r="2045" spans="2:6" x14ac:dyDescent="0.25">
      <c r="B2045" s="105" t="s">
        <v>765</v>
      </c>
      <c r="C2045" s="106">
        <v>1.0336985734959686E-3</v>
      </c>
      <c r="E2045" s="105" t="s">
        <v>483</v>
      </c>
      <c r="F2045" s="105">
        <v>1</v>
      </c>
    </row>
    <row r="2046" spans="2:6" x14ac:dyDescent="0.25">
      <c r="B2046" s="105" t="s">
        <v>763</v>
      </c>
      <c r="C2046" s="106">
        <v>1.0259917920656635E-3</v>
      </c>
      <c r="E2046" s="105" t="s">
        <v>806</v>
      </c>
      <c r="F2046" s="105">
        <v>1</v>
      </c>
    </row>
    <row r="2047" spans="2:6" x14ac:dyDescent="0.25">
      <c r="B2047" s="105" t="s">
        <v>536</v>
      </c>
      <c r="C2047" s="106">
        <v>1.0235414534288639E-3</v>
      </c>
      <c r="E2047" s="105" t="s">
        <v>497</v>
      </c>
      <c r="F2047" s="105">
        <v>1</v>
      </c>
    </row>
    <row r="2048" spans="2:6" x14ac:dyDescent="0.25">
      <c r="B2048" s="105" t="s">
        <v>831</v>
      </c>
      <c r="C2048" s="106">
        <v>1.0183299389002036E-3</v>
      </c>
      <c r="E2048" s="105" t="s">
        <v>892</v>
      </c>
      <c r="F2048" s="105">
        <v>1</v>
      </c>
    </row>
    <row r="2049" spans="2:6" x14ac:dyDescent="0.25">
      <c r="B2049" s="105" t="s">
        <v>540</v>
      </c>
      <c r="C2049" s="106">
        <v>1.0111223458038423E-3</v>
      </c>
      <c r="E2049" s="105" t="s">
        <v>834</v>
      </c>
      <c r="F2049" s="105">
        <v>1</v>
      </c>
    </row>
    <row r="2050" spans="2:6" x14ac:dyDescent="0.25">
      <c r="B2050" s="105" t="s">
        <v>511</v>
      </c>
      <c r="C2050" s="106">
        <v>1.0080645161290322E-3</v>
      </c>
      <c r="E2050" s="105" t="s">
        <v>222</v>
      </c>
      <c r="F2050" s="105">
        <v>1</v>
      </c>
    </row>
    <row r="2051" spans="2:6" x14ac:dyDescent="0.25">
      <c r="B2051" s="105" t="s">
        <v>578</v>
      </c>
      <c r="C2051" s="106">
        <v>9.9880143827407101E-4</v>
      </c>
      <c r="E2051" s="105" t="s">
        <v>793</v>
      </c>
      <c r="F2051" s="105">
        <v>1</v>
      </c>
    </row>
    <row r="2052" spans="2:6" x14ac:dyDescent="0.25">
      <c r="B2052" s="105" t="s">
        <v>739</v>
      </c>
      <c r="C2052" s="106">
        <v>9.9108027750247768E-4</v>
      </c>
      <c r="E2052" s="105" t="s">
        <v>893</v>
      </c>
      <c r="F2052" s="105">
        <v>1</v>
      </c>
    </row>
    <row r="2053" spans="2:6" x14ac:dyDescent="0.25">
      <c r="B2053" s="105" t="s">
        <v>758</v>
      </c>
      <c r="C2053" s="106">
        <v>9.9058940069341253E-4</v>
      </c>
      <c r="E2053" s="105" t="s">
        <v>566</v>
      </c>
      <c r="F2053" s="105">
        <v>1</v>
      </c>
    </row>
    <row r="2054" spans="2:6" x14ac:dyDescent="0.25">
      <c r="B2054" s="105" t="s">
        <v>899</v>
      </c>
      <c r="C2054" s="106">
        <v>9.8039215686274508E-4</v>
      </c>
      <c r="E2054" s="105" t="s">
        <v>235</v>
      </c>
      <c r="F2054" s="105">
        <v>1</v>
      </c>
    </row>
    <row r="2055" spans="2:6" x14ac:dyDescent="0.25">
      <c r="B2055" s="105" t="s">
        <v>748</v>
      </c>
      <c r="C2055" s="106">
        <v>9.6805421103581804E-4</v>
      </c>
      <c r="E2055" s="105" t="s">
        <v>894</v>
      </c>
      <c r="F2055" s="105">
        <v>1</v>
      </c>
    </row>
    <row r="2056" spans="2:6" x14ac:dyDescent="0.25">
      <c r="B2056" s="105" t="s">
        <v>681</v>
      </c>
      <c r="C2056" s="106">
        <v>9.5480585614258432E-4</v>
      </c>
      <c r="E2056" s="105" t="s">
        <v>845</v>
      </c>
      <c r="F2056" s="105">
        <v>1</v>
      </c>
    </row>
    <row r="2057" spans="2:6" x14ac:dyDescent="0.25">
      <c r="B2057" s="105" t="s">
        <v>674</v>
      </c>
      <c r="C2057" s="106">
        <v>9.3545369504209543E-4</v>
      </c>
      <c r="E2057" s="105" t="s">
        <v>582</v>
      </c>
      <c r="F2057" s="105">
        <v>1</v>
      </c>
    </row>
    <row r="2058" spans="2:6" x14ac:dyDescent="0.25">
      <c r="B2058" s="105" t="s">
        <v>682</v>
      </c>
      <c r="C2058" s="106">
        <v>9.3225605966438781E-4</v>
      </c>
      <c r="E2058" s="105" t="s">
        <v>846</v>
      </c>
      <c r="F2058" s="105">
        <v>1</v>
      </c>
    </row>
    <row r="2059" spans="2:6" x14ac:dyDescent="0.25">
      <c r="B2059" s="105" t="s">
        <v>792</v>
      </c>
      <c r="C2059" s="106">
        <v>9.099181073703367E-4</v>
      </c>
      <c r="E2059" s="105" t="s">
        <v>240</v>
      </c>
      <c r="F2059" s="105">
        <v>1</v>
      </c>
    </row>
    <row r="2060" spans="2:6" x14ac:dyDescent="0.25">
      <c r="B2060" s="105" t="s">
        <v>733</v>
      </c>
      <c r="C2060" s="106">
        <v>8.9928057553956839E-4</v>
      </c>
      <c r="E2060" s="105" t="s">
        <v>588</v>
      </c>
      <c r="F2060" s="105">
        <v>1</v>
      </c>
    </row>
    <row r="2061" spans="2:6" x14ac:dyDescent="0.25">
      <c r="B2061" s="105" t="s">
        <v>476</v>
      </c>
      <c r="C2061" s="106">
        <v>8.9565606806986115E-4</v>
      </c>
      <c r="E2061" s="105" t="s">
        <v>849</v>
      </c>
      <c r="F2061" s="105">
        <v>1</v>
      </c>
    </row>
    <row r="2062" spans="2:6" x14ac:dyDescent="0.25">
      <c r="B2062" s="105" t="s">
        <v>586</v>
      </c>
      <c r="C2062" s="106">
        <v>8.9221984296930762E-4</v>
      </c>
      <c r="E2062" s="105" t="s">
        <v>359</v>
      </c>
      <c r="F2062" s="105">
        <v>1</v>
      </c>
    </row>
    <row r="2063" spans="2:6" x14ac:dyDescent="0.25">
      <c r="B2063" s="105" t="s">
        <v>703</v>
      </c>
      <c r="C2063" s="106">
        <v>8.3333333333333339E-4</v>
      </c>
      <c r="E2063" s="105" t="s">
        <v>255</v>
      </c>
      <c r="F2063" s="105">
        <v>1</v>
      </c>
    </row>
    <row r="2064" spans="2:6" x14ac:dyDescent="0.25">
      <c r="B2064" s="105" t="s">
        <v>767</v>
      </c>
      <c r="C2064" s="106">
        <v>8.2383633118220513E-4</v>
      </c>
      <c r="E2064" s="105" t="s">
        <v>786</v>
      </c>
      <c r="F2064" s="105">
        <v>1</v>
      </c>
    </row>
    <row r="2065" spans="2:6" x14ac:dyDescent="0.25">
      <c r="B2065" s="105" t="s">
        <v>670</v>
      </c>
      <c r="C2065" s="106">
        <v>7.8988941548183253E-4</v>
      </c>
      <c r="E2065" s="105" t="s">
        <v>895</v>
      </c>
      <c r="F2065" s="105">
        <v>1</v>
      </c>
    </row>
    <row r="2066" spans="2:6" x14ac:dyDescent="0.25">
      <c r="B2066" s="105" t="s">
        <v>668</v>
      </c>
      <c r="C2066" s="106">
        <v>7.8480615288023861E-4</v>
      </c>
      <c r="E2066" s="105" t="s">
        <v>857</v>
      </c>
      <c r="F2066" s="105">
        <v>1</v>
      </c>
    </row>
    <row r="2067" spans="2:6" x14ac:dyDescent="0.25">
      <c r="B2067" s="105" t="s">
        <v>707</v>
      </c>
      <c r="C2067" s="106">
        <v>7.7026766801463508E-4</v>
      </c>
      <c r="E2067" s="105" t="s">
        <v>829</v>
      </c>
      <c r="F2067" s="105">
        <v>1</v>
      </c>
    </row>
    <row r="2068" spans="2:6" x14ac:dyDescent="0.25">
      <c r="B2068" s="105" t="s">
        <v>616</v>
      </c>
      <c r="C2068" s="106">
        <v>7.5662042875157629E-4</v>
      </c>
      <c r="E2068" s="105" t="s">
        <v>836</v>
      </c>
      <c r="F2068" s="105">
        <v>1</v>
      </c>
    </row>
    <row r="2069" spans="2:6" x14ac:dyDescent="0.25">
      <c r="B2069" s="105" t="s">
        <v>661</v>
      </c>
      <c r="C2069" s="106">
        <v>7.19165767709457E-4</v>
      </c>
      <c r="E2069" s="105" t="s">
        <v>431</v>
      </c>
      <c r="F2069" s="105">
        <v>1</v>
      </c>
    </row>
    <row r="2070" spans="2:6" x14ac:dyDescent="0.25">
      <c r="B2070" s="105" t="s">
        <v>897</v>
      </c>
      <c r="C2070" s="106">
        <v>7.1530758226037196E-4</v>
      </c>
      <c r="E2070" s="105" t="s">
        <v>720</v>
      </c>
      <c r="F2070" s="105">
        <v>1</v>
      </c>
    </row>
    <row r="2071" spans="2:6" x14ac:dyDescent="0.25">
      <c r="B2071" s="105" t="s">
        <v>900</v>
      </c>
      <c r="C2071" s="106">
        <v>6.1690314620604567E-4</v>
      </c>
      <c r="E2071" s="105" t="s">
        <v>611</v>
      </c>
      <c r="F2071" s="105">
        <v>1</v>
      </c>
    </row>
    <row r="2072" spans="2:6" x14ac:dyDescent="0.25">
      <c r="B2072" s="105" t="s">
        <v>901</v>
      </c>
      <c r="C2072" s="106">
        <v>6.0864272671941571E-4</v>
      </c>
      <c r="E2072" s="105" t="s">
        <v>898</v>
      </c>
      <c r="F2072" s="105">
        <v>1</v>
      </c>
    </row>
    <row r="2073" spans="2:6" x14ac:dyDescent="0.25">
      <c r="B2073" s="105" t="s">
        <v>667</v>
      </c>
      <c r="C2073" s="106">
        <v>6.0228869704878542E-4</v>
      </c>
      <c r="E2073" s="105" t="s">
        <v>536</v>
      </c>
      <c r="F2073" s="105">
        <v>1</v>
      </c>
    </row>
    <row r="2074" spans="2:6" x14ac:dyDescent="0.25">
      <c r="B2074" s="105" t="s">
        <v>902</v>
      </c>
      <c r="C2074" s="106">
        <v>5.8275058275058275E-4</v>
      </c>
      <c r="E2074" s="105" t="s">
        <v>540</v>
      </c>
      <c r="F2074" s="105">
        <v>1</v>
      </c>
    </row>
    <row r="2075" spans="2:6" x14ac:dyDescent="0.25">
      <c r="B2075" s="105" t="s">
        <v>713</v>
      </c>
      <c r="C2075" s="106">
        <v>5.7926240586985908E-4</v>
      </c>
      <c r="E2075" s="105" t="s">
        <v>899</v>
      </c>
      <c r="F2075" s="105">
        <v>1</v>
      </c>
    </row>
    <row r="2076" spans="2:6" x14ac:dyDescent="0.25">
      <c r="B2076" s="105" t="s">
        <v>855</v>
      </c>
      <c r="C2076" s="106">
        <v>5.2770448548812663E-4</v>
      </c>
      <c r="E2076" s="105" t="s">
        <v>748</v>
      </c>
      <c r="F2076" s="105">
        <v>1</v>
      </c>
    </row>
    <row r="2077" spans="2:6" x14ac:dyDescent="0.25">
      <c r="B2077" s="105" t="s">
        <v>697</v>
      </c>
      <c r="C2077" s="106">
        <v>5.1334702258726901E-4</v>
      </c>
      <c r="E2077" s="105" t="s">
        <v>674</v>
      </c>
      <c r="F2077" s="105">
        <v>1</v>
      </c>
    </row>
    <row r="2078" spans="2:6" x14ac:dyDescent="0.25">
      <c r="B2078" s="105" t="s">
        <v>743</v>
      </c>
      <c r="C2078" s="106">
        <v>4.9573666468372005E-4</v>
      </c>
      <c r="E2078" s="105" t="s">
        <v>792</v>
      </c>
      <c r="F2078" s="105">
        <v>1</v>
      </c>
    </row>
    <row r="2079" spans="2:6" x14ac:dyDescent="0.25">
      <c r="B2079" s="105" t="s">
        <v>623</v>
      </c>
      <c r="C2079" s="106">
        <v>4.6527085410435359E-4</v>
      </c>
      <c r="E2079" s="105" t="s">
        <v>900</v>
      </c>
      <c r="F2079" s="105">
        <v>1</v>
      </c>
    </row>
    <row r="2080" spans="2:6" x14ac:dyDescent="0.25">
      <c r="B2080" s="105" t="s">
        <v>652</v>
      </c>
      <c r="C2080" s="106">
        <v>4.3598314198517658E-4</v>
      </c>
      <c r="E2080" s="105" t="s">
        <v>901</v>
      </c>
      <c r="F2080" s="105">
        <v>1</v>
      </c>
    </row>
    <row r="2081" spans="2:6" x14ac:dyDescent="0.25">
      <c r="B2081" s="105" t="s">
        <v>862</v>
      </c>
      <c r="C2081" s="106">
        <v>3.9236201935652631E-4</v>
      </c>
      <c r="E2081" s="105" t="s">
        <v>902</v>
      </c>
      <c r="F2081" s="105">
        <v>1</v>
      </c>
    </row>
    <row r="2082" spans="2:6" x14ac:dyDescent="0.25">
      <c r="B2082" s="105" t="s">
        <v>714</v>
      </c>
      <c r="C2082" s="106">
        <v>3.8244574051056506E-4</v>
      </c>
      <c r="E2082" s="105" t="s">
        <v>697</v>
      </c>
      <c r="F2082" s="105">
        <v>1</v>
      </c>
    </row>
    <row r="2083" spans="2:6" x14ac:dyDescent="0.25">
      <c r="B2083" s="105" t="s">
        <v>731</v>
      </c>
      <c r="C2083" s="106">
        <v>3.4626038781163435E-4</v>
      </c>
      <c r="E2083" s="105" t="s">
        <v>731</v>
      </c>
      <c r="F2083" s="105">
        <v>1</v>
      </c>
    </row>
    <row r="2084" spans="2:6" x14ac:dyDescent="0.25">
      <c r="B2084" s="105" t="s">
        <v>736</v>
      </c>
      <c r="C2084" s="106">
        <v>1.8218254691200583E-4</v>
      </c>
      <c r="E2084" s="105" t="s">
        <v>736</v>
      </c>
      <c r="F2084" s="105">
        <v>1</v>
      </c>
    </row>
    <row r="2085" spans="2:6" x14ac:dyDescent="0.25">
      <c r="B2085" s="105" t="s">
        <v>687</v>
      </c>
      <c r="C2085" s="106">
        <v>1.4883167137966959E-4</v>
      </c>
      <c r="E2085" s="105" t="s">
        <v>687</v>
      </c>
      <c r="F2085" s="105">
        <v>1</v>
      </c>
    </row>
    <row r="2086" spans="2:6" ht="16.5" thickBot="1" x14ac:dyDescent="0.3"/>
    <row r="2087" spans="2:6" ht="16.5" thickBot="1" x14ac:dyDescent="0.3">
      <c r="B2087" s="145">
        <v>43586</v>
      </c>
      <c r="C2087" s="146"/>
      <c r="E2087" s="145">
        <v>43586</v>
      </c>
      <c r="F2087" s="146"/>
    </row>
    <row r="2088" spans="2:6" ht="32.25" thickBot="1" x14ac:dyDescent="0.3">
      <c r="B2088" s="78" t="s">
        <v>144</v>
      </c>
      <c r="C2088" s="79" t="s">
        <v>145</v>
      </c>
      <c r="E2088" s="78" t="s">
        <v>144</v>
      </c>
      <c r="F2088" s="80" t="s">
        <v>146</v>
      </c>
    </row>
    <row r="2089" spans="2:6" x14ac:dyDescent="0.25">
      <c r="B2089" s="103"/>
      <c r="C2089" s="104">
        <v>1</v>
      </c>
      <c r="E2089" s="105" t="s">
        <v>148</v>
      </c>
      <c r="F2089" s="105">
        <v>347</v>
      </c>
    </row>
    <row r="2090" spans="2:6" x14ac:dyDescent="0.25">
      <c r="B2090" s="103"/>
      <c r="C2090" s="104">
        <v>0.2</v>
      </c>
      <c r="E2090" s="105" t="s">
        <v>167</v>
      </c>
      <c r="F2090" s="105">
        <v>312</v>
      </c>
    </row>
    <row r="2091" spans="2:6" x14ac:dyDescent="0.25">
      <c r="B2091" s="103"/>
      <c r="C2091" s="104">
        <v>0.1</v>
      </c>
      <c r="E2091" s="105" t="s">
        <v>150</v>
      </c>
      <c r="F2091" s="105">
        <v>284</v>
      </c>
    </row>
    <row r="2092" spans="2:6" x14ac:dyDescent="0.25">
      <c r="B2092" s="103"/>
      <c r="C2092" s="104">
        <v>6.25E-2</v>
      </c>
      <c r="E2092" s="105" t="s">
        <v>156</v>
      </c>
      <c r="F2092" s="105">
        <v>282</v>
      </c>
    </row>
    <row r="2093" spans="2:6" x14ac:dyDescent="0.25">
      <c r="B2093" s="103"/>
      <c r="C2093" s="104">
        <v>5.5555555555555552E-2</v>
      </c>
      <c r="E2093" s="105" t="s">
        <v>162</v>
      </c>
      <c r="F2093" s="105">
        <v>258</v>
      </c>
    </row>
    <row r="2094" spans="2:6" x14ac:dyDescent="0.25">
      <c r="B2094" s="103"/>
      <c r="C2094" s="104">
        <v>5.2631578947368418E-2</v>
      </c>
      <c r="E2094" s="105" t="s">
        <v>154</v>
      </c>
      <c r="F2094" s="105">
        <v>249</v>
      </c>
    </row>
    <row r="2095" spans="2:6" x14ac:dyDescent="0.25">
      <c r="B2095" s="105" t="s">
        <v>159</v>
      </c>
      <c r="C2095" s="106">
        <v>4.6296296296296294E-2</v>
      </c>
      <c r="E2095" s="105" t="s">
        <v>151</v>
      </c>
      <c r="F2095" s="105">
        <v>243</v>
      </c>
    </row>
    <row r="2096" spans="2:6" x14ac:dyDescent="0.25">
      <c r="B2096" s="103"/>
      <c r="C2096" s="104">
        <v>3.2786885245901641E-2</v>
      </c>
      <c r="E2096" s="105" t="s">
        <v>160</v>
      </c>
      <c r="F2096" s="105">
        <v>234</v>
      </c>
    </row>
    <row r="2097" spans="2:6" x14ac:dyDescent="0.25">
      <c r="B2097" s="105" t="s">
        <v>227</v>
      </c>
      <c r="C2097" s="106">
        <v>3.1818181818181815E-2</v>
      </c>
      <c r="E2097" s="105" t="s">
        <v>170</v>
      </c>
      <c r="F2097" s="105">
        <v>230</v>
      </c>
    </row>
    <row r="2098" spans="2:6" x14ac:dyDescent="0.25">
      <c r="B2098" s="103"/>
      <c r="C2098" s="104">
        <v>3.125E-2</v>
      </c>
      <c r="E2098" s="105" t="s">
        <v>149</v>
      </c>
      <c r="F2098" s="105">
        <v>227</v>
      </c>
    </row>
    <row r="2099" spans="2:6" x14ac:dyDescent="0.25">
      <c r="B2099" s="105" t="s">
        <v>152</v>
      </c>
      <c r="C2099" s="106">
        <v>3.0769230769230771E-2</v>
      </c>
      <c r="E2099" s="105" t="s">
        <v>187</v>
      </c>
      <c r="F2099" s="105">
        <v>225</v>
      </c>
    </row>
    <row r="2100" spans="2:6" x14ac:dyDescent="0.25">
      <c r="B2100" s="103"/>
      <c r="C2100" s="104">
        <v>3.0303030303030304E-2</v>
      </c>
      <c r="E2100" s="105" t="s">
        <v>174</v>
      </c>
      <c r="F2100" s="105">
        <v>222</v>
      </c>
    </row>
    <row r="2101" spans="2:6" x14ac:dyDescent="0.25">
      <c r="B2101" s="105" t="s">
        <v>166</v>
      </c>
      <c r="C2101" s="106">
        <v>2.8571428571428571E-2</v>
      </c>
      <c r="E2101" s="105" t="s">
        <v>192</v>
      </c>
      <c r="F2101" s="105">
        <v>215</v>
      </c>
    </row>
    <row r="2102" spans="2:6" x14ac:dyDescent="0.25">
      <c r="B2102" s="105" t="s">
        <v>206</v>
      </c>
      <c r="C2102" s="106">
        <v>2.7472527472527472E-2</v>
      </c>
      <c r="E2102" s="105" t="s">
        <v>153</v>
      </c>
      <c r="F2102" s="105">
        <v>213</v>
      </c>
    </row>
    <row r="2103" spans="2:6" x14ac:dyDescent="0.25">
      <c r="B2103" s="105" t="s">
        <v>276</v>
      </c>
      <c r="C2103" s="106">
        <v>2.7027027027027029E-2</v>
      </c>
      <c r="E2103" s="105" t="s">
        <v>158</v>
      </c>
      <c r="F2103" s="105">
        <v>206</v>
      </c>
    </row>
    <row r="2104" spans="2:6" x14ac:dyDescent="0.25">
      <c r="B2104" s="105" t="s">
        <v>183</v>
      </c>
      <c r="C2104" s="106">
        <v>2.4316109422492401E-2</v>
      </c>
      <c r="E2104" s="105" t="s">
        <v>155</v>
      </c>
      <c r="F2104" s="105">
        <v>201</v>
      </c>
    </row>
    <row r="2105" spans="2:6" x14ac:dyDescent="0.25">
      <c r="B2105" s="105" t="s">
        <v>190</v>
      </c>
      <c r="C2105" s="106">
        <v>2.4242424242424242E-2</v>
      </c>
      <c r="E2105" s="105" t="s">
        <v>237</v>
      </c>
      <c r="F2105" s="105">
        <v>198</v>
      </c>
    </row>
    <row r="2106" spans="2:6" x14ac:dyDescent="0.25">
      <c r="B2106" s="103"/>
      <c r="C2106" s="104">
        <v>2.4096385542168676E-2</v>
      </c>
      <c r="E2106" s="105" t="s">
        <v>169</v>
      </c>
      <c r="F2106" s="105">
        <v>194</v>
      </c>
    </row>
    <row r="2107" spans="2:6" x14ac:dyDescent="0.25">
      <c r="B2107" s="103"/>
      <c r="C2107" s="104">
        <v>2.3809523809523808E-2</v>
      </c>
      <c r="E2107" s="105" t="s">
        <v>171</v>
      </c>
      <c r="F2107" s="105">
        <v>194</v>
      </c>
    </row>
    <row r="2108" spans="2:6" x14ac:dyDescent="0.25">
      <c r="B2108" s="103"/>
      <c r="C2108" s="104">
        <v>2.3255813953488372E-2</v>
      </c>
      <c r="E2108" s="105" t="s">
        <v>194</v>
      </c>
      <c r="F2108" s="105">
        <v>191</v>
      </c>
    </row>
    <row r="2109" spans="2:6" x14ac:dyDescent="0.25">
      <c r="B2109" s="105" t="s">
        <v>161</v>
      </c>
      <c r="C2109" s="106">
        <v>2.3078940466824023E-2</v>
      </c>
      <c r="E2109" s="105" t="s">
        <v>225</v>
      </c>
      <c r="F2109" s="105">
        <v>181</v>
      </c>
    </row>
    <row r="2110" spans="2:6" x14ac:dyDescent="0.25">
      <c r="B2110" s="105" t="s">
        <v>799</v>
      </c>
      <c r="C2110" s="106">
        <v>2.3076923076923078E-2</v>
      </c>
      <c r="E2110" s="105" t="s">
        <v>260</v>
      </c>
      <c r="F2110" s="105">
        <v>174</v>
      </c>
    </row>
    <row r="2111" spans="2:6" x14ac:dyDescent="0.25">
      <c r="B2111" s="105" t="s">
        <v>587</v>
      </c>
      <c r="C2111" s="106">
        <v>2.2077922077922078E-2</v>
      </c>
      <c r="E2111" s="105" t="s">
        <v>164</v>
      </c>
      <c r="F2111" s="105">
        <v>170</v>
      </c>
    </row>
    <row r="2112" spans="2:6" x14ac:dyDescent="0.25">
      <c r="B2112" s="105" t="s">
        <v>251</v>
      </c>
      <c r="C2112" s="106">
        <v>2.2058823529411766E-2</v>
      </c>
      <c r="E2112" s="105" t="s">
        <v>273</v>
      </c>
      <c r="F2112" s="105">
        <v>170</v>
      </c>
    </row>
    <row r="2113" spans="2:6" x14ac:dyDescent="0.25">
      <c r="B2113" s="105" t="s">
        <v>263</v>
      </c>
      <c r="C2113" s="106">
        <v>2.177293934681182E-2</v>
      </c>
      <c r="E2113" s="105" t="s">
        <v>301</v>
      </c>
      <c r="F2113" s="105">
        <v>169</v>
      </c>
    </row>
    <row r="2114" spans="2:6" x14ac:dyDescent="0.25">
      <c r="B2114" s="105" t="s">
        <v>802</v>
      </c>
      <c r="C2114" s="106">
        <v>2.1739130434782608E-2</v>
      </c>
      <c r="E2114" s="105" t="s">
        <v>244</v>
      </c>
      <c r="F2114" s="105">
        <v>168</v>
      </c>
    </row>
    <row r="2115" spans="2:6" x14ac:dyDescent="0.25">
      <c r="B2115" s="103"/>
      <c r="C2115" s="104">
        <v>2.1276595744680851E-2</v>
      </c>
      <c r="E2115" s="105" t="s">
        <v>216</v>
      </c>
      <c r="F2115" s="105">
        <v>166</v>
      </c>
    </row>
    <row r="2116" spans="2:6" x14ac:dyDescent="0.25">
      <c r="B2116" s="103"/>
      <c r="C2116" s="104">
        <v>2.1052631578947368E-2</v>
      </c>
      <c r="E2116" s="105" t="s">
        <v>178</v>
      </c>
      <c r="F2116" s="105">
        <v>165</v>
      </c>
    </row>
    <row r="2117" spans="2:6" x14ac:dyDescent="0.25">
      <c r="B2117" s="105" t="s">
        <v>167</v>
      </c>
      <c r="C2117" s="106">
        <v>2.0820820820820821E-2</v>
      </c>
      <c r="E2117" s="105" t="s">
        <v>209</v>
      </c>
      <c r="F2117" s="105">
        <v>162</v>
      </c>
    </row>
    <row r="2118" spans="2:6" x14ac:dyDescent="0.25">
      <c r="B2118" s="105" t="s">
        <v>281</v>
      </c>
      <c r="C2118" s="106">
        <v>2.0556856622430394E-2</v>
      </c>
      <c r="E2118" s="105" t="s">
        <v>180</v>
      </c>
      <c r="F2118" s="105">
        <v>161</v>
      </c>
    </row>
    <row r="2119" spans="2:6" x14ac:dyDescent="0.25">
      <c r="B2119" s="105" t="s">
        <v>795</v>
      </c>
      <c r="C2119" s="106">
        <v>2.046783625730994E-2</v>
      </c>
      <c r="E2119" s="105" t="s">
        <v>320</v>
      </c>
      <c r="F2119" s="105">
        <v>159</v>
      </c>
    </row>
    <row r="2120" spans="2:6" x14ac:dyDescent="0.25">
      <c r="B2120" s="103"/>
      <c r="C2120" s="104">
        <v>0.02</v>
      </c>
      <c r="E2120" s="105" t="s">
        <v>281</v>
      </c>
      <c r="F2120" s="105">
        <v>158</v>
      </c>
    </row>
    <row r="2121" spans="2:6" x14ac:dyDescent="0.25">
      <c r="B2121" s="105" t="s">
        <v>870</v>
      </c>
      <c r="C2121" s="106">
        <v>1.948051948051948E-2</v>
      </c>
      <c r="E2121" s="105" t="s">
        <v>196</v>
      </c>
      <c r="F2121" s="105">
        <v>154</v>
      </c>
    </row>
    <row r="2122" spans="2:6" x14ac:dyDescent="0.25">
      <c r="B2122" s="105" t="s">
        <v>157</v>
      </c>
      <c r="C2122" s="106">
        <v>1.9417475728155338E-2</v>
      </c>
      <c r="E2122" s="105" t="s">
        <v>250</v>
      </c>
      <c r="F2122" s="105">
        <v>154</v>
      </c>
    </row>
    <row r="2123" spans="2:6" x14ac:dyDescent="0.25">
      <c r="B2123" s="105" t="s">
        <v>218</v>
      </c>
      <c r="C2123" s="106">
        <v>1.9382627422828428E-2</v>
      </c>
      <c r="E2123" s="105" t="s">
        <v>264</v>
      </c>
      <c r="F2123" s="105">
        <v>154</v>
      </c>
    </row>
    <row r="2124" spans="2:6" x14ac:dyDescent="0.25">
      <c r="B2124" s="105" t="s">
        <v>501</v>
      </c>
      <c r="C2124" s="106">
        <v>1.905829596412556E-2</v>
      </c>
      <c r="E2124" s="105" t="s">
        <v>185</v>
      </c>
      <c r="F2124" s="105">
        <v>152</v>
      </c>
    </row>
    <row r="2125" spans="2:6" x14ac:dyDescent="0.25">
      <c r="B2125" s="105" t="s">
        <v>787</v>
      </c>
      <c r="C2125" s="106">
        <v>1.9047619047619049E-2</v>
      </c>
      <c r="E2125" s="105" t="s">
        <v>184</v>
      </c>
      <c r="F2125" s="105">
        <v>151</v>
      </c>
    </row>
    <row r="2126" spans="2:6" x14ac:dyDescent="0.25">
      <c r="B2126" s="103"/>
      <c r="C2126" s="104">
        <v>1.8867924528301886E-2</v>
      </c>
      <c r="E2126" s="105" t="s">
        <v>165</v>
      </c>
      <c r="F2126" s="105">
        <v>150</v>
      </c>
    </row>
    <row r="2127" spans="2:6" x14ac:dyDescent="0.25">
      <c r="B2127" s="105" t="s">
        <v>193</v>
      </c>
      <c r="C2127" s="106">
        <v>1.8751921303412234E-2</v>
      </c>
      <c r="E2127" s="105" t="s">
        <v>213</v>
      </c>
      <c r="F2127" s="105">
        <v>149</v>
      </c>
    </row>
    <row r="2128" spans="2:6" x14ac:dyDescent="0.25">
      <c r="B2128" s="105" t="s">
        <v>418</v>
      </c>
      <c r="C2128" s="106">
        <v>1.8711018711018712E-2</v>
      </c>
      <c r="E2128" s="105" t="s">
        <v>197</v>
      </c>
      <c r="F2128" s="105">
        <v>147</v>
      </c>
    </row>
    <row r="2129" spans="2:6" x14ac:dyDescent="0.25">
      <c r="B2129" s="105" t="s">
        <v>879</v>
      </c>
      <c r="C2129" s="106">
        <v>1.8404907975460124E-2</v>
      </c>
      <c r="E2129" s="105" t="s">
        <v>229</v>
      </c>
      <c r="F2129" s="105">
        <v>146</v>
      </c>
    </row>
    <row r="2130" spans="2:6" x14ac:dyDescent="0.25">
      <c r="B2130" s="105" t="s">
        <v>790</v>
      </c>
      <c r="C2130" s="106">
        <v>1.834862385321101E-2</v>
      </c>
      <c r="E2130" s="105" t="s">
        <v>172</v>
      </c>
      <c r="F2130" s="105">
        <v>146</v>
      </c>
    </row>
    <row r="2131" spans="2:6" x14ac:dyDescent="0.25">
      <c r="B2131" s="105" t="s">
        <v>772</v>
      </c>
      <c r="C2131" s="106">
        <v>1.8318965517241378E-2</v>
      </c>
      <c r="E2131" s="105" t="s">
        <v>231</v>
      </c>
      <c r="F2131" s="105">
        <v>141</v>
      </c>
    </row>
    <row r="2132" spans="2:6" x14ac:dyDescent="0.25">
      <c r="B2132" s="105" t="s">
        <v>260</v>
      </c>
      <c r="C2132" s="106">
        <v>1.8308080808080808E-2</v>
      </c>
      <c r="E2132" s="105" t="s">
        <v>245</v>
      </c>
      <c r="F2132" s="105">
        <v>141</v>
      </c>
    </row>
    <row r="2133" spans="2:6" x14ac:dyDescent="0.25">
      <c r="B2133" s="103"/>
      <c r="C2133" s="104">
        <v>1.8181818181818181E-2</v>
      </c>
      <c r="E2133" s="105" t="s">
        <v>176</v>
      </c>
      <c r="F2133" s="105">
        <v>138</v>
      </c>
    </row>
    <row r="2134" spans="2:6" x14ac:dyDescent="0.25">
      <c r="B2134" s="105" t="s">
        <v>593</v>
      </c>
      <c r="C2134" s="106">
        <v>1.8087855297157621E-2</v>
      </c>
      <c r="E2134" s="105" t="s">
        <v>207</v>
      </c>
      <c r="F2134" s="105">
        <v>137</v>
      </c>
    </row>
    <row r="2135" spans="2:6" x14ac:dyDescent="0.25">
      <c r="B2135" s="105" t="s">
        <v>811</v>
      </c>
      <c r="C2135" s="106">
        <v>1.7751479289940829E-2</v>
      </c>
      <c r="E2135" s="105" t="s">
        <v>204</v>
      </c>
      <c r="F2135" s="105">
        <v>135</v>
      </c>
    </row>
    <row r="2136" spans="2:6" x14ac:dyDescent="0.25">
      <c r="B2136" s="105" t="s">
        <v>194</v>
      </c>
      <c r="C2136" s="106">
        <v>1.7657391143570306E-2</v>
      </c>
      <c r="E2136" s="105" t="s">
        <v>306</v>
      </c>
      <c r="F2136" s="105">
        <v>135</v>
      </c>
    </row>
    <row r="2137" spans="2:6" x14ac:dyDescent="0.25">
      <c r="B2137" s="105" t="s">
        <v>212</v>
      </c>
      <c r="C2137" s="106">
        <v>1.7618469015795869E-2</v>
      </c>
      <c r="E2137" s="105" t="s">
        <v>230</v>
      </c>
      <c r="F2137" s="105">
        <v>134</v>
      </c>
    </row>
    <row r="2138" spans="2:6" x14ac:dyDescent="0.25">
      <c r="B2138" s="103"/>
      <c r="C2138" s="104">
        <v>1.7543859649122806E-2</v>
      </c>
      <c r="E2138" s="105" t="s">
        <v>533</v>
      </c>
      <c r="F2138" s="105">
        <v>132</v>
      </c>
    </row>
    <row r="2139" spans="2:6" x14ac:dyDescent="0.25">
      <c r="B2139" s="105" t="s">
        <v>813</v>
      </c>
      <c r="C2139" s="106">
        <v>1.7543859649122806E-2</v>
      </c>
      <c r="E2139" s="105" t="s">
        <v>393</v>
      </c>
      <c r="F2139" s="105">
        <v>131</v>
      </c>
    </row>
    <row r="2140" spans="2:6" x14ac:dyDescent="0.25">
      <c r="B2140" s="105" t="s">
        <v>474</v>
      </c>
      <c r="C2140" s="106">
        <v>1.7441860465116279E-2</v>
      </c>
      <c r="E2140" s="105" t="s">
        <v>205</v>
      </c>
      <c r="F2140" s="105">
        <v>128</v>
      </c>
    </row>
    <row r="2141" spans="2:6" x14ac:dyDescent="0.25">
      <c r="B2141" s="105" t="s">
        <v>210</v>
      </c>
      <c r="C2141" s="106">
        <v>1.7107309486780714E-2</v>
      </c>
      <c r="E2141" s="105" t="s">
        <v>189</v>
      </c>
      <c r="F2141" s="105">
        <v>128</v>
      </c>
    </row>
    <row r="2142" spans="2:6" x14ac:dyDescent="0.25">
      <c r="B2142" s="103"/>
      <c r="C2142" s="104">
        <v>1.6949152542372881E-2</v>
      </c>
      <c r="E2142" s="105" t="s">
        <v>200</v>
      </c>
      <c r="F2142" s="105">
        <v>125</v>
      </c>
    </row>
    <row r="2143" spans="2:6" x14ac:dyDescent="0.25">
      <c r="B2143" s="105" t="s">
        <v>700</v>
      </c>
      <c r="C2143" s="106">
        <v>1.6845329249617153E-2</v>
      </c>
      <c r="E2143" s="105" t="s">
        <v>217</v>
      </c>
      <c r="F2143" s="105">
        <v>125</v>
      </c>
    </row>
    <row r="2144" spans="2:6" x14ac:dyDescent="0.25">
      <c r="B2144" s="105" t="s">
        <v>903</v>
      </c>
      <c r="C2144" s="106">
        <v>1.6759776536312849E-2</v>
      </c>
      <c r="E2144" s="105" t="s">
        <v>352</v>
      </c>
      <c r="F2144" s="105">
        <v>124</v>
      </c>
    </row>
    <row r="2145" spans="2:6" x14ac:dyDescent="0.25">
      <c r="B2145" s="103"/>
      <c r="C2145" s="104">
        <v>1.6666666666666666E-2</v>
      </c>
      <c r="E2145" s="105" t="s">
        <v>198</v>
      </c>
      <c r="F2145" s="105">
        <v>124</v>
      </c>
    </row>
    <row r="2146" spans="2:6" x14ac:dyDescent="0.25">
      <c r="B2146" s="105" t="s">
        <v>505</v>
      </c>
      <c r="C2146" s="106">
        <v>1.6611295681063124E-2</v>
      </c>
      <c r="E2146" s="105" t="s">
        <v>241</v>
      </c>
      <c r="F2146" s="105">
        <v>122</v>
      </c>
    </row>
    <row r="2147" spans="2:6" x14ac:dyDescent="0.25">
      <c r="B2147" s="105" t="s">
        <v>169</v>
      </c>
      <c r="C2147" s="106">
        <v>1.5985497692814765E-2</v>
      </c>
      <c r="E2147" s="105" t="s">
        <v>238</v>
      </c>
      <c r="F2147" s="105">
        <v>122</v>
      </c>
    </row>
    <row r="2148" spans="2:6" x14ac:dyDescent="0.25">
      <c r="B2148" s="105" t="s">
        <v>712</v>
      </c>
      <c r="C2148" s="106">
        <v>1.5918958031837915E-2</v>
      </c>
      <c r="E2148" s="105" t="s">
        <v>771</v>
      </c>
      <c r="F2148" s="105">
        <v>121</v>
      </c>
    </row>
    <row r="2149" spans="2:6" x14ac:dyDescent="0.25">
      <c r="B2149" s="103"/>
      <c r="C2149" s="104">
        <v>1.5384615384615385E-2</v>
      </c>
      <c r="E2149" s="105" t="s">
        <v>444</v>
      </c>
      <c r="F2149" s="105">
        <v>121</v>
      </c>
    </row>
    <row r="2150" spans="2:6" x14ac:dyDescent="0.25">
      <c r="B2150" s="105" t="s">
        <v>904</v>
      </c>
      <c r="C2150" s="106">
        <v>1.5384615384615385E-2</v>
      </c>
      <c r="E2150" s="105" t="s">
        <v>256</v>
      </c>
      <c r="F2150" s="105">
        <v>119</v>
      </c>
    </row>
    <row r="2151" spans="2:6" x14ac:dyDescent="0.25">
      <c r="B2151" s="105" t="s">
        <v>151</v>
      </c>
      <c r="C2151" s="106">
        <v>1.5169486235095824E-2</v>
      </c>
      <c r="E2151" s="105" t="s">
        <v>259</v>
      </c>
      <c r="F2151" s="105">
        <v>118</v>
      </c>
    </row>
    <row r="2152" spans="2:6" x14ac:dyDescent="0.25">
      <c r="B2152" s="103"/>
      <c r="C2152" s="104">
        <v>1.5151515151515152E-2</v>
      </c>
      <c r="E2152" s="105" t="s">
        <v>376</v>
      </c>
      <c r="F2152" s="105">
        <v>116</v>
      </c>
    </row>
    <row r="2153" spans="2:6" x14ac:dyDescent="0.25">
      <c r="B2153" s="103"/>
      <c r="C2153" s="104">
        <v>1.5151515151515152E-2</v>
      </c>
      <c r="E2153" s="105" t="s">
        <v>624</v>
      </c>
      <c r="F2153" s="105">
        <v>116</v>
      </c>
    </row>
    <row r="2154" spans="2:6" x14ac:dyDescent="0.25">
      <c r="B2154" s="105" t="s">
        <v>457</v>
      </c>
      <c r="C2154" s="106">
        <v>1.4981273408239701E-2</v>
      </c>
      <c r="E2154" s="105" t="s">
        <v>188</v>
      </c>
      <c r="F2154" s="105">
        <v>116</v>
      </c>
    </row>
    <row r="2155" spans="2:6" x14ac:dyDescent="0.25">
      <c r="B2155" s="105" t="s">
        <v>164</v>
      </c>
      <c r="C2155" s="106">
        <v>1.497401567867524E-2</v>
      </c>
      <c r="E2155" s="105" t="s">
        <v>191</v>
      </c>
      <c r="F2155" s="105">
        <v>114</v>
      </c>
    </row>
    <row r="2156" spans="2:6" x14ac:dyDescent="0.25">
      <c r="B2156" s="105" t="s">
        <v>148</v>
      </c>
      <c r="C2156" s="106">
        <v>1.4973031283710895E-2</v>
      </c>
      <c r="E2156" s="105" t="s">
        <v>262</v>
      </c>
      <c r="F2156" s="105">
        <v>114</v>
      </c>
    </row>
    <row r="2157" spans="2:6" x14ac:dyDescent="0.25">
      <c r="B2157" s="105" t="s">
        <v>872</v>
      </c>
      <c r="C2157" s="106">
        <v>1.4925373134328358E-2</v>
      </c>
      <c r="E2157" s="105" t="s">
        <v>777</v>
      </c>
      <c r="F2157" s="105">
        <v>114</v>
      </c>
    </row>
    <row r="2158" spans="2:6" x14ac:dyDescent="0.25">
      <c r="B2158" s="105" t="s">
        <v>905</v>
      </c>
      <c r="C2158" s="106">
        <v>1.4925373134328358E-2</v>
      </c>
      <c r="E2158" s="105" t="s">
        <v>452</v>
      </c>
      <c r="F2158" s="105">
        <v>112</v>
      </c>
    </row>
    <row r="2159" spans="2:6" x14ac:dyDescent="0.25">
      <c r="B2159" s="105" t="s">
        <v>702</v>
      </c>
      <c r="C2159" s="106">
        <v>1.4814814814814815E-2</v>
      </c>
      <c r="E2159" s="105" t="s">
        <v>493</v>
      </c>
      <c r="F2159" s="105">
        <v>111</v>
      </c>
    </row>
    <row r="2160" spans="2:6" x14ac:dyDescent="0.25">
      <c r="B2160" s="105" t="s">
        <v>220</v>
      </c>
      <c r="C2160" s="106">
        <v>1.4732965009208104E-2</v>
      </c>
      <c r="E2160" s="105" t="s">
        <v>774</v>
      </c>
      <c r="F2160" s="105">
        <v>110</v>
      </c>
    </row>
    <row r="2161" spans="2:6" x14ac:dyDescent="0.25">
      <c r="B2161" s="105" t="s">
        <v>180</v>
      </c>
      <c r="C2161" s="106">
        <v>1.4631043256997456E-2</v>
      </c>
      <c r="E2161" s="105" t="s">
        <v>518</v>
      </c>
      <c r="F2161" s="105">
        <v>110</v>
      </c>
    </row>
    <row r="2162" spans="2:6" x14ac:dyDescent="0.25">
      <c r="B2162" s="105" t="s">
        <v>196</v>
      </c>
      <c r="C2162" s="106">
        <v>1.4517345399698341E-2</v>
      </c>
      <c r="E2162" s="105" t="s">
        <v>223</v>
      </c>
      <c r="F2162" s="105">
        <v>109</v>
      </c>
    </row>
    <row r="2163" spans="2:6" x14ac:dyDescent="0.25">
      <c r="B2163" s="105" t="s">
        <v>397</v>
      </c>
      <c r="C2163" s="106">
        <v>1.4444444444444444E-2</v>
      </c>
      <c r="E2163" s="105" t="s">
        <v>290</v>
      </c>
      <c r="F2163" s="105">
        <v>109</v>
      </c>
    </row>
    <row r="2164" spans="2:6" x14ac:dyDescent="0.25">
      <c r="B2164" s="105" t="s">
        <v>906</v>
      </c>
      <c r="C2164" s="106">
        <v>1.4388489208633094E-2</v>
      </c>
      <c r="E2164" s="105" t="s">
        <v>252</v>
      </c>
      <c r="F2164" s="105">
        <v>107</v>
      </c>
    </row>
    <row r="2165" spans="2:6" x14ac:dyDescent="0.25">
      <c r="B2165" s="105" t="s">
        <v>878</v>
      </c>
      <c r="C2165" s="106">
        <v>1.4388489208633094E-2</v>
      </c>
      <c r="E2165" s="105" t="s">
        <v>428</v>
      </c>
      <c r="F2165" s="105">
        <v>107</v>
      </c>
    </row>
    <row r="2166" spans="2:6" x14ac:dyDescent="0.25">
      <c r="B2166" s="103"/>
      <c r="C2166" s="104">
        <v>1.4285714285714285E-2</v>
      </c>
      <c r="E2166" s="105" t="s">
        <v>248</v>
      </c>
      <c r="F2166" s="105">
        <v>106</v>
      </c>
    </row>
    <row r="2167" spans="2:6" x14ac:dyDescent="0.25">
      <c r="B2167" s="105" t="s">
        <v>558</v>
      </c>
      <c r="C2167" s="106">
        <v>1.4275517487508922E-2</v>
      </c>
      <c r="E2167" s="105" t="s">
        <v>236</v>
      </c>
      <c r="F2167" s="105">
        <v>106</v>
      </c>
    </row>
    <row r="2168" spans="2:6" x14ac:dyDescent="0.25">
      <c r="B2168" s="105" t="s">
        <v>229</v>
      </c>
      <c r="C2168" s="106">
        <v>1.4250854075158614E-2</v>
      </c>
      <c r="E2168" s="105" t="s">
        <v>312</v>
      </c>
      <c r="F2168" s="105">
        <v>106</v>
      </c>
    </row>
    <row r="2169" spans="2:6" x14ac:dyDescent="0.25">
      <c r="B2169" s="105" t="s">
        <v>803</v>
      </c>
      <c r="C2169" s="106">
        <v>1.4184397163120567E-2</v>
      </c>
      <c r="E2169" s="105" t="s">
        <v>319</v>
      </c>
      <c r="F2169" s="105">
        <v>106</v>
      </c>
    </row>
    <row r="2170" spans="2:6" x14ac:dyDescent="0.25">
      <c r="B2170" s="105" t="s">
        <v>885</v>
      </c>
      <c r="C2170" s="106">
        <v>1.4044943820224719E-2</v>
      </c>
      <c r="E2170" s="105" t="s">
        <v>330</v>
      </c>
      <c r="F2170" s="105">
        <v>105</v>
      </c>
    </row>
    <row r="2171" spans="2:6" x14ac:dyDescent="0.25">
      <c r="B2171" s="105" t="s">
        <v>172</v>
      </c>
      <c r="C2171" s="106">
        <v>1.4043863024240093E-2</v>
      </c>
      <c r="E2171" s="105" t="s">
        <v>221</v>
      </c>
      <c r="F2171" s="105">
        <v>105</v>
      </c>
    </row>
    <row r="2172" spans="2:6" x14ac:dyDescent="0.25">
      <c r="B2172" s="105" t="s">
        <v>230</v>
      </c>
      <c r="C2172" s="106">
        <v>1.3858723756334677E-2</v>
      </c>
      <c r="E2172" s="105" t="s">
        <v>279</v>
      </c>
      <c r="F2172" s="105">
        <v>105</v>
      </c>
    </row>
    <row r="2173" spans="2:6" x14ac:dyDescent="0.25">
      <c r="B2173" s="105" t="s">
        <v>746</v>
      </c>
      <c r="C2173" s="106">
        <v>1.3712047012732615E-2</v>
      </c>
      <c r="E2173" s="105" t="s">
        <v>234</v>
      </c>
      <c r="F2173" s="105">
        <v>104</v>
      </c>
    </row>
    <row r="2174" spans="2:6" x14ac:dyDescent="0.25">
      <c r="B2174" s="105" t="s">
        <v>490</v>
      </c>
      <c r="C2174" s="106">
        <v>1.3591573224600747E-2</v>
      </c>
      <c r="E2174" s="105" t="s">
        <v>269</v>
      </c>
      <c r="F2174" s="105">
        <v>103</v>
      </c>
    </row>
    <row r="2175" spans="2:6" x14ac:dyDescent="0.25">
      <c r="B2175" s="105" t="s">
        <v>158</v>
      </c>
      <c r="C2175" s="106">
        <v>1.3569593570911007E-2</v>
      </c>
      <c r="E2175" s="105" t="s">
        <v>254</v>
      </c>
      <c r="F2175" s="105">
        <v>102</v>
      </c>
    </row>
    <row r="2176" spans="2:6" x14ac:dyDescent="0.25">
      <c r="B2176" s="105" t="s">
        <v>396</v>
      </c>
      <c r="C2176" s="106">
        <v>1.3513513513513514E-2</v>
      </c>
      <c r="E2176" s="105" t="s">
        <v>384</v>
      </c>
      <c r="F2176" s="105">
        <v>102</v>
      </c>
    </row>
    <row r="2177" spans="2:6" x14ac:dyDescent="0.25">
      <c r="B2177" s="105" t="s">
        <v>794</v>
      </c>
      <c r="C2177" s="106">
        <v>1.3333333333333334E-2</v>
      </c>
      <c r="E2177" s="105" t="s">
        <v>369</v>
      </c>
      <c r="F2177" s="105">
        <v>102</v>
      </c>
    </row>
    <row r="2178" spans="2:6" x14ac:dyDescent="0.25">
      <c r="B2178" s="105" t="s">
        <v>698</v>
      </c>
      <c r="C2178" s="106">
        <v>1.3127413127413128E-2</v>
      </c>
      <c r="E2178" s="105" t="s">
        <v>257</v>
      </c>
      <c r="F2178" s="105">
        <v>101</v>
      </c>
    </row>
    <row r="2179" spans="2:6" x14ac:dyDescent="0.25">
      <c r="B2179" s="105" t="s">
        <v>253</v>
      </c>
      <c r="C2179" s="106">
        <v>1.3058419243986255E-2</v>
      </c>
      <c r="E2179" s="105" t="s">
        <v>214</v>
      </c>
      <c r="F2179" s="105">
        <v>101</v>
      </c>
    </row>
    <row r="2180" spans="2:6" x14ac:dyDescent="0.25">
      <c r="B2180" s="105" t="s">
        <v>639</v>
      </c>
      <c r="C2180" s="106">
        <v>1.2987012987012988E-2</v>
      </c>
      <c r="E2180" s="105" t="s">
        <v>769</v>
      </c>
      <c r="F2180" s="105">
        <v>101</v>
      </c>
    </row>
    <row r="2181" spans="2:6" x14ac:dyDescent="0.25">
      <c r="B2181" s="105" t="s">
        <v>588</v>
      </c>
      <c r="C2181" s="106">
        <v>1.2919896640826873E-2</v>
      </c>
      <c r="E2181" s="105" t="s">
        <v>211</v>
      </c>
      <c r="F2181" s="105">
        <v>100</v>
      </c>
    </row>
    <row r="2182" spans="2:6" x14ac:dyDescent="0.25">
      <c r="B2182" s="105" t="s">
        <v>192</v>
      </c>
      <c r="C2182" s="106">
        <v>1.2867317014782453E-2</v>
      </c>
      <c r="E2182" s="105" t="s">
        <v>322</v>
      </c>
      <c r="F2182" s="105">
        <v>100</v>
      </c>
    </row>
    <row r="2183" spans="2:6" x14ac:dyDescent="0.25">
      <c r="B2183" s="105" t="s">
        <v>414</v>
      </c>
      <c r="C2183" s="106">
        <v>1.282051282051282E-2</v>
      </c>
      <c r="E2183" s="105" t="s">
        <v>385</v>
      </c>
      <c r="F2183" s="105">
        <v>100</v>
      </c>
    </row>
    <row r="2184" spans="2:6" x14ac:dyDescent="0.25">
      <c r="B2184" s="105" t="s">
        <v>205</v>
      </c>
      <c r="C2184" s="106">
        <v>1.2779552715654952E-2</v>
      </c>
      <c r="E2184" s="105" t="s">
        <v>285</v>
      </c>
      <c r="F2184" s="105">
        <v>100</v>
      </c>
    </row>
    <row r="2185" spans="2:6" x14ac:dyDescent="0.25">
      <c r="B2185" s="105" t="s">
        <v>472</v>
      </c>
      <c r="C2185" s="106">
        <v>1.2769353551476457E-2</v>
      </c>
      <c r="E2185" s="105" t="s">
        <v>182</v>
      </c>
      <c r="F2185" s="105">
        <v>99</v>
      </c>
    </row>
    <row r="2186" spans="2:6" x14ac:dyDescent="0.25">
      <c r="B2186" s="105" t="s">
        <v>178</v>
      </c>
      <c r="C2186" s="106">
        <v>1.2756088132972555E-2</v>
      </c>
      <c r="E2186" s="105" t="s">
        <v>226</v>
      </c>
      <c r="F2186" s="105">
        <v>97</v>
      </c>
    </row>
    <row r="2187" spans="2:6" x14ac:dyDescent="0.25">
      <c r="B2187" s="105" t="s">
        <v>208</v>
      </c>
      <c r="C2187" s="106">
        <v>1.2750455373406194E-2</v>
      </c>
      <c r="E2187" s="105" t="s">
        <v>355</v>
      </c>
      <c r="F2187" s="105">
        <v>97</v>
      </c>
    </row>
    <row r="2188" spans="2:6" x14ac:dyDescent="0.25">
      <c r="B2188" s="105" t="s">
        <v>299</v>
      </c>
      <c r="C2188" s="106">
        <v>1.2738853503184714E-2</v>
      </c>
      <c r="E2188" s="105" t="s">
        <v>442</v>
      </c>
      <c r="F2188" s="105">
        <v>96</v>
      </c>
    </row>
    <row r="2189" spans="2:6" x14ac:dyDescent="0.25">
      <c r="B2189" s="105" t="s">
        <v>195</v>
      </c>
      <c r="C2189" s="106">
        <v>1.270449008005569E-2</v>
      </c>
      <c r="E2189" s="105" t="s">
        <v>349</v>
      </c>
      <c r="F2189" s="105">
        <v>96</v>
      </c>
    </row>
    <row r="2190" spans="2:6" x14ac:dyDescent="0.25">
      <c r="B2190" s="105" t="s">
        <v>779</v>
      </c>
      <c r="C2190" s="106">
        <v>1.2690355329949238E-2</v>
      </c>
      <c r="E2190" s="105" t="s">
        <v>232</v>
      </c>
      <c r="F2190" s="105">
        <v>94</v>
      </c>
    </row>
    <row r="2191" spans="2:6" x14ac:dyDescent="0.25">
      <c r="B2191" s="105" t="s">
        <v>809</v>
      </c>
      <c r="C2191" s="106">
        <v>1.2578616352201259E-2</v>
      </c>
      <c r="E2191" s="105" t="s">
        <v>246</v>
      </c>
      <c r="F2191" s="105">
        <v>92</v>
      </c>
    </row>
    <row r="2192" spans="2:6" x14ac:dyDescent="0.25">
      <c r="B2192" s="105" t="s">
        <v>252</v>
      </c>
      <c r="C2192" s="106">
        <v>1.2560159643150605E-2</v>
      </c>
      <c r="E2192" s="105" t="s">
        <v>331</v>
      </c>
      <c r="F2192" s="105">
        <v>92</v>
      </c>
    </row>
    <row r="2193" spans="2:6" x14ac:dyDescent="0.25">
      <c r="B2193" s="105" t="s">
        <v>359</v>
      </c>
      <c r="C2193" s="106">
        <v>1.2531328320802004E-2</v>
      </c>
      <c r="E2193" s="105" t="s">
        <v>297</v>
      </c>
      <c r="F2193" s="105">
        <v>90</v>
      </c>
    </row>
    <row r="2194" spans="2:6" x14ac:dyDescent="0.25">
      <c r="B2194" s="103"/>
      <c r="C2194" s="104">
        <v>1.2500000000000001E-2</v>
      </c>
      <c r="E2194" s="105" t="s">
        <v>691</v>
      </c>
      <c r="F2194" s="105">
        <v>89</v>
      </c>
    </row>
    <row r="2195" spans="2:6" x14ac:dyDescent="0.25">
      <c r="B2195" s="105" t="s">
        <v>568</v>
      </c>
      <c r="C2195" s="106">
        <v>1.2429831595829992E-2</v>
      </c>
      <c r="E2195" s="105" t="s">
        <v>326</v>
      </c>
      <c r="F2195" s="105">
        <v>89</v>
      </c>
    </row>
    <row r="2196" spans="2:6" x14ac:dyDescent="0.25">
      <c r="B2196" s="105" t="s">
        <v>255</v>
      </c>
      <c r="C2196" s="106">
        <v>1.2376237623762377E-2</v>
      </c>
      <c r="E2196" s="105" t="s">
        <v>421</v>
      </c>
      <c r="F2196" s="105">
        <v>89</v>
      </c>
    </row>
    <row r="2197" spans="2:6" x14ac:dyDescent="0.25">
      <c r="B2197" s="103"/>
      <c r="C2197" s="104">
        <v>1.2345679012345678E-2</v>
      </c>
      <c r="E2197" s="105" t="s">
        <v>161</v>
      </c>
      <c r="F2197" s="105">
        <v>88</v>
      </c>
    </row>
    <row r="2198" spans="2:6" x14ac:dyDescent="0.25">
      <c r="B2198" s="105" t="s">
        <v>839</v>
      </c>
      <c r="C2198" s="106">
        <v>1.2345679012345678E-2</v>
      </c>
      <c r="E2198" s="105" t="s">
        <v>425</v>
      </c>
      <c r="F2198" s="105">
        <v>88</v>
      </c>
    </row>
    <row r="2199" spans="2:6" x14ac:dyDescent="0.25">
      <c r="B2199" s="105" t="s">
        <v>175</v>
      </c>
      <c r="C2199" s="106">
        <v>1.2297734627831715E-2</v>
      </c>
      <c r="E2199" s="105" t="s">
        <v>446</v>
      </c>
      <c r="F2199" s="105">
        <v>88</v>
      </c>
    </row>
    <row r="2200" spans="2:6" x14ac:dyDescent="0.25">
      <c r="B2200" s="105" t="s">
        <v>519</v>
      </c>
      <c r="C2200" s="106">
        <v>1.2064604008561977E-2</v>
      </c>
      <c r="E2200" s="105" t="s">
        <v>308</v>
      </c>
      <c r="F2200" s="105">
        <v>87</v>
      </c>
    </row>
    <row r="2201" spans="2:6" x14ac:dyDescent="0.25">
      <c r="B2201" s="105" t="s">
        <v>231</v>
      </c>
      <c r="C2201" s="106">
        <v>1.2036878948267032E-2</v>
      </c>
      <c r="E2201" s="105" t="s">
        <v>291</v>
      </c>
      <c r="F2201" s="105">
        <v>87</v>
      </c>
    </row>
    <row r="2202" spans="2:6" x14ac:dyDescent="0.25">
      <c r="B2202" s="105" t="s">
        <v>170</v>
      </c>
      <c r="C2202" s="106">
        <v>1.2007308796658836E-2</v>
      </c>
      <c r="E2202" s="105" t="s">
        <v>328</v>
      </c>
      <c r="F2202" s="105">
        <v>84</v>
      </c>
    </row>
    <row r="2203" spans="2:6" x14ac:dyDescent="0.25">
      <c r="B2203" s="105" t="s">
        <v>693</v>
      </c>
      <c r="C2203" s="106">
        <v>1.1945392491467578E-2</v>
      </c>
      <c r="E2203" s="105" t="s">
        <v>295</v>
      </c>
      <c r="F2203" s="105">
        <v>84</v>
      </c>
    </row>
    <row r="2204" spans="2:6" x14ac:dyDescent="0.25">
      <c r="B2204" s="105" t="s">
        <v>168</v>
      </c>
      <c r="C2204" s="106">
        <v>1.1940298507462687E-2</v>
      </c>
      <c r="E2204" s="105" t="s">
        <v>424</v>
      </c>
      <c r="F2204" s="105">
        <v>84</v>
      </c>
    </row>
    <row r="2205" spans="2:6" x14ac:dyDescent="0.25">
      <c r="B2205" s="105" t="s">
        <v>201</v>
      </c>
      <c r="C2205" s="106">
        <v>1.1925952296190815E-2</v>
      </c>
      <c r="E2205" s="105" t="s">
        <v>409</v>
      </c>
      <c r="F2205" s="105">
        <v>83</v>
      </c>
    </row>
    <row r="2206" spans="2:6" x14ac:dyDescent="0.25">
      <c r="B2206" s="105" t="s">
        <v>829</v>
      </c>
      <c r="C2206" s="106">
        <v>1.1857707509881422E-2</v>
      </c>
      <c r="E2206" s="105" t="s">
        <v>267</v>
      </c>
      <c r="F2206" s="105">
        <v>83</v>
      </c>
    </row>
    <row r="2207" spans="2:6" x14ac:dyDescent="0.25">
      <c r="B2207" s="105" t="s">
        <v>353</v>
      </c>
      <c r="C2207" s="106">
        <v>1.1844331641285956E-2</v>
      </c>
      <c r="E2207" s="105" t="s">
        <v>243</v>
      </c>
      <c r="F2207" s="105">
        <v>83</v>
      </c>
    </row>
    <row r="2208" spans="2:6" x14ac:dyDescent="0.25">
      <c r="B2208" s="105" t="s">
        <v>165</v>
      </c>
      <c r="C2208" s="106">
        <v>1.1842728564661297E-2</v>
      </c>
      <c r="E2208" s="105" t="s">
        <v>491</v>
      </c>
      <c r="F2208" s="105">
        <v>83</v>
      </c>
    </row>
    <row r="2209" spans="2:6" x14ac:dyDescent="0.25">
      <c r="B2209" s="105" t="s">
        <v>433</v>
      </c>
      <c r="C2209" s="106">
        <v>1.1834319526627219E-2</v>
      </c>
      <c r="E2209" s="105" t="s">
        <v>482</v>
      </c>
      <c r="F2209" s="105">
        <v>83</v>
      </c>
    </row>
    <row r="2210" spans="2:6" x14ac:dyDescent="0.25">
      <c r="B2210" s="105" t="s">
        <v>723</v>
      </c>
      <c r="C2210" s="106">
        <v>1.181592039800995E-2</v>
      </c>
      <c r="E2210" s="105" t="s">
        <v>379</v>
      </c>
      <c r="F2210" s="105">
        <v>82</v>
      </c>
    </row>
    <row r="2211" spans="2:6" x14ac:dyDescent="0.25">
      <c r="B2211" s="105" t="s">
        <v>745</v>
      </c>
      <c r="C2211" s="106">
        <v>1.1799410029498525E-2</v>
      </c>
      <c r="E2211" s="105" t="s">
        <v>275</v>
      </c>
      <c r="F2211" s="105">
        <v>82</v>
      </c>
    </row>
    <row r="2212" spans="2:6" x14ac:dyDescent="0.25">
      <c r="B2212" s="105" t="s">
        <v>615</v>
      </c>
      <c r="C2212" s="106">
        <v>1.1614401858304297E-2</v>
      </c>
      <c r="E2212" s="105" t="s">
        <v>356</v>
      </c>
      <c r="F2212" s="105">
        <v>82</v>
      </c>
    </row>
    <row r="2213" spans="2:6" x14ac:dyDescent="0.25">
      <c r="B2213" s="105" t="s">
        <v>808</v>
      </c>
      <c r="C2213" s="106">
        <v>1.1608623548922056E-2</v>
      </c>
      <c r="E2213" s="105" t="s">
        <v>266</v>
      </c>
      <c r="F2213" s="105">
        <v>81</v>
      </c>
    </row>
    <row r="2214" spans="2:6" x14ac:dyDescent="0.25">
      <c r="B2214" s="105" t="s">
        <v>346</v>
      </c>
      <c r="C2214" s="106">
        <v>1.1567610690067811E-2</v>
      </c>
      <c r="E2214" s="105" t="s">
        <v>655</v>
      </c>
      <c r="F2214" s="105">
        <v>81</v>
      </c>
    </row>
    <row r="2215" spans="2:6" x14ac:dyDescent="0.25">
      <c r="B2215" s="105" t="s">
        <v>156</v>
      </c>
      <c r="C2215" s="106">
        <v>1.1460619361131432E-2</v>
      </c>
      <c r="E2215" s="105" t="s">
        <v>219</v>
      </c>
      <c r="F2215" s="105">
        <v>81</v>
      </c>
    </row>
    <row r="2216" spans="2:6" x14ac:dyDescent="0.25">
      <c r="B2216" s="105" t="s">
        <v>237</v>
      </c>
      <c r="C2216" s="106">
        <v>1.1450381679389313E-2</v>
      </c>
      <c r="E2216" s="105" t="s">
        <v>403</v>
      </c>
      <c r="F2216" s="105">
        <v>81</v>
      </c>
    </row>
    <row r="2217" spans="2:6" x14ac:dyDescent="0.25">
      <c r="B2217" s="105" t="s">
        <v>323</v>
      </c>
      <c r="C2217" s="106">
        <v>1.1428571428571429E-2</v>
      </c>
      <c r="E2217" s="105" t="s">
        <v>280</v>
      </c>
      <c r="F2217" s="105">
        <v>80</v>
      </c>
    </row>
    <row r="2218" spans="2:6" x14ac:dyDescent="0.25">
      <c r="B2218" s="105" t="s">
        <v>149</v>
      </c>
      <c r="C2218" s="106">
        <v>1.1388721653622315E-2</v>
      </c>
      <c r="E2218" s="105" t="s">
        <v>439</v>
      </c>
      <c r="F2218" s="105">
        <v>79</v>
      </c>
    </row>
    <row r="2219" spans="2:6" x14ac:dyDescent="0.25">
      <c r="B2219" s="105" t="s">
        <v>225</v>
      </c>
      <c r="C2219" s="106">
        <v>1.1376492771841608E-2</v>
      </c>
      <c r="E2219" s="105" t="s">
        <v>415</v>
      </c>
      <c r="F2219" s="105">
        <v>79</v>
      </c>
    </row>
    <row r="2220" spans="2:6" x14ac:dyDescent="0.25">
      <c r="B2220" s="105" t="s">
        <v>268</v>
      </c>
      <c r="C2220" s="106">
        <v>1.1363636363636364E-2</v>
      </c>
      <c r="E2220" s="105" t="s">
        <v>443</v>
      </c>
      <c r="F2220" s="105">
        <v>78</v>
      </c>
    </row>
    <row r="2221" spans="2:6" x14ac:dyDescent="0.25">
      <c r="B2221" s="105" t="s">
        <v>609</v>
      </c>
      <c r="C2221" s="106">
        <v>1.1336032388663968E-2</v>
      </c>
      <c r="E2221" s="105" t="s">
        <v>492</v>
      </c>
      <c r="F2221" s="105">
        <v>78</v>
      </c>
    </row>
    <row r="2222" spans="2:6" x14ac:dyDescent="0.25">
      <c r="B2222" s="105" t="s">
        <v>392</v>
      </c>
      <c r="C2222" s="106">
        <v>1.1322463768115942E-2</v>
      </c>
      <c r="E2222" s="105" t="s">
        <v>247</v>
      </c>
      <c r="F2222" s="105">
        <v>77</v>
      </c>
    </row>
    <row r="2223" spans="2:6" x14ac:dyDescent="0.25">
      <c r="B2223" s="105" t="s">
        <v>189</v>
      </c>
      <c r="C2223" s="106">
        <v>1.1248791633711222E-2</v>
      </c>
      <c r="E2223" s="105" t="s">
        <v>336</v>
      </c>
      <c r="F2223" s="105">
        <v>77</v>
      </c>
    </row>
    <row r="2224" spans="2:6" x14ac:dyDescent="0.25">
      <c r="B2224" s="105" t="s">
        <v>394</v>
      </c>
      <c r="C2224" s="106">
        <v>1.1210762331838564E-2</v>
      </c>
      <c r="E2224" s="105" t="s">
        <v>454</v>
      </c>
      <c r="F2224" s="105">
        <v>77</v>
      </c>
    </row>
    <row r="2225" spans="2:6" x14ac:dyDescent="0.25">
      <c r="B2225" s="105" t="s">
        <v>162</v>
      </c>
      <c r="C2225" s="106">
        <v>1.119986108699427E-2</v>
      </c>
      <c r="E2225" s="105" t="s">
        <v>367</v>
      </c>
      <c r="F2225" s="105">
        <v>77</v>
      </c>
    </row>
    <row r="2226" spans="2:6" x14ac:dyDescent="0.25">
      <c r="B2226" s="105" t="s">
        <v>459</v>
      </c>
      <c r="C2226" s="106">
        <v>1.1111111111111112E-2</v>
      </c>
      <c r="E2226" s="105" t="s">
        <v>175</v>
      </c>
      <c r="F2226" s="105">
        <v>76</v>
      </c>
    </row>
    <row r="2227" spans="2:6" x14ac:dyDescent="0.25">
      <c r="B2227" s="105" t="s">
        <v>566</v>
      </c>
      <c r="C2227" s="106">
        <v>1.1111111111111112E-2</v>
      </c>
      <c r="E2227" s="105" t="s">
        <v>422</v>
      </c>
      <c r="F2227" s="105">
        <v>76</v>
      </c>
    </row>
    <row r="2228" spans="2:6" x14ac:dyDescent="0.25">
      <c r="B2228" s="105" t="s">
        <v>676</v>
      </c>
      <c r="C2228" s="106">
        <v>1.1096316023080338E-2</v>
      </c>
      <c r="E2228" s="105" t="s">
        <v>784</v>
      </c>
      <c r="F2228" s="105">
        <v>76</v>
      </c>
    </row>
    <row r="2229" spans="2:6" x14ac:dyDescent="0.25">
      <c r="B2229" s="105" t="s">
        <v>257</v>
      </c>
      <c r="C2229" s="106">
        <v>1.1086717892425905E-2</v>
      </c>
      <c r="E2229" s="105" t="s">
        <v>516</v>
      </c>
      <c r="F2229" s="105">
        <v>75</v>
      </c>
    </row>
    <row r="2230" spans="2:6" x14ac:dyDescent="0.25">
      <c r="B2230" s="105" t="s">
        <v>171</v>
      </c>
      <c r="C2230" s="106">
        <v>1.1082547843473293E-2</v>
      </c>
      <c r="E2230" s="105" t="s">
        <v>287</v>
      </c>
      <c r="F2230" s="105">
        <v>74</v>
      </c>
    </row>
    <row r="2231" spans="2:6" x14ac:dyDescent="0.25">
      <c r="B2231" s="105" t="s">
        <v>907</v>
      </c>
      <c r="C2231" s="106">
        <v>1.1049723756906077E-2</v>
      </c>
      <c r="E2231" s="105" t="s">
        <v>470</v>
      </c>
      <c r="F2231" s="105">
        <v>74</v>
      </c>
    </row>
    <row r="2232" spans="2:6" x14ac:dyDescent="0.25">
      <c r="B2232" s="105" t="s">
        <v>235</v>
      </c>
      <c r="C2232" s="106">
        <v>1.1049723756906077E-2</v>
      </c>
      <c r="E2232" s="105" t="s">
        <v>195</v>
      </c>
      <c r="F2232" s="105">
        <v>73</v>
      </c>
    </row>
    <row r="2233" spans="2:6" x14ac:dyDescent="0.25">
      <c r="B2233" s="105" t="s">
        <v>247</v>
      </c>
      <c r="C2233" s="106">
        <v>1.1014161064225432E-2</v>
      </c>
      <c r="E2233" s="105" t="s">
        <v>547</v>
      </c>
      <c r="F2233" s="105">
        <v>73</v>
      </c>
    </row>
    <row r="2234" spans="2:6" x14ac:dyDescent="0.25">
      <c r="B2234" s="103"/>
      <c r="C2234" s="104">
        <v>1.098901098901099E-2</v>
      </c>
      <c r="E2234" s="105" t="s">
        <v>321</v>
      </c>
      <c r="F2234" s="105">
        <v>73</v>
      </c>
    </row>
    <row r="2235" spans="2:6" x14ac:dyDescent="0.25">
      <c r="B2235" s="105" t="s">
        <v>272</v>
      </c>
      <c r="C2235" s="106">
        <v>1.098901098901099E-2</v>
      </c>
      <c r="E2235" s="105" t="s">
        <v>506</v>
      </c>
      <c r="F2235" s="105">
        <v>72</v>
      </c>
    </row>
    <row r="2236" spans="2:6" x14ac:dyDescent="0.25">
      <c r="B2236" s="105" t="s">
        <v>908</v>
      </c>
      <c r="C2236" s="106">
        <v>1.090909090909091E-2</v>
      </c>
      <c r="E2236" s="105" t="s">
        <v>282</v>
      </c>
      <c r="F2236" s="105">
        <v>72</v>
      </c>
    </row>
    <row r="2237" spans="2:6" x14ac:dyDescent="0.25">
      <c r="B2237" s="105" t="s">
        <v>531</v>
      </c>
      <c r="C2237" s="106">
        <v>1.088646967340591E-2</v>
      </c>
      <c r="E2237" s="105" t="s">
        <v>339</v>
      </c>
      <c r="F2237" s="105">
        <v>72</v>
      </c>
    </row>
    <row r="2238" spans="2:6" x14ac:dyDescent="0.25">
      <c r="B2238" s="105" t="s">
        <v>309</v>
      </c>
      <c r="C2238" s="106">
        <v>1.0860820595333869E-2</v>
      </c>
      <c r="E2238" s="105" t="s">
        <v>451</v>
      </c>
      <c r="F2238" s="105">
        <v>72</v>
      </c>
    </row>
    <row r="2239" spans="2:6" x14ac:dyDescent="0.25">
      <c r="B2239" s="105" t="s">
        <v>174</v>
      </c>
      <c r="C2239" s="106">
        <v>1.0848849142354493E-2</v>
      </c>
      <c r="E2239" s="105" t="s">
        <v>202</v>
      </c>
      <c r="F2239" s="105">
        <v>72</v>
      </c>
    </row>
    <row r="2240" spans="2:6" x14ac:dyDescent="0.25">
      <c r="B2240" s="105" t="s">
        <v>792</v>
      </c>
      <c r="C2240" s="106">
        <v>1.0840108401084011E-2</v>
      </c>
      <c r="E2240" s="105" t="s">
        <v>364</v>
      </c>
      <c r="F2240" s="105">
        <v>71</v>
      </c>
    </row>
    <row r="2241" spans="2:6" x14ac:dyDescent="0.25">
      <c r="B2241" s="105" t="s">
        <v>499</v>
      </c>
      <c r="C2241" s="106">
        <v>1.079734219269103E-2</v>
      </c>
      <c r="E2241" s="105" t="s">
        <v>557</v>
      </c>
      <c r="F2241" s="105">
        <v>71</v>
      </c>
    </row>
    <row r="2242" spans="2:6" x14ac:dyDescent="0.25">
      <c r="B2242" s="105" t="s">
        <v>287</v>
      </c>
      <c r="C2242" s="106">
        <v>1.0788744714973028E-2</v>
      </c>
      <c r="E2242" s="105" t="s">
        <v>389</v>
      </c>
      <c r="F2242" s="105">
        <v>70</v>
      </c>
    </row>
    <row r="2243" spans="2:6" x14ac:dyDescent="0.25">
      <c r="B2243" s="105" t="s">
        <v>261</v>
      </c>
      <c r="C2243" s="106">
        <v>1.078167115902965E-2</v>
      </c>
      <c r="E2243" s="105" t="s">
        <v>469</v>
      </c>
      <c r="F2243" s="105">
        <v>70</v>
      </c>
    </row>
    <row r="2244" spans="2:6" x14ac:dyDescent="0.25">
      <c r="B2244" s="103"/>
      <c r="C2244" s="104">
        <v>1.0752688172043012E-2</v>
      </c>
      <c r="E2244" s="105" t="s">
        <v>288</v>
      </c>
      <c r="F2244" s="105">
        <v>69</v>
      </c>
    </row>
    <row r="2245" spans="2:6" x14ac:dyDescent="0.25">
      <c r="B2245" s="105" t="s">
        <v>273</v>
      </c>
      <c r="C2245" s="106">
        <v>1.072014125362593E-2</v>
      </c>
      <c r="E2245" s="105" t="s">
        <v>391</v>
      </c>
      <c r="F2245" s="105">
        <v>69</v>
      </c>
    </row>
    <row r="2246" spans="2:6" x14ac:dyDescent="0.25">
      <c r="B2246" s="105" t="s">
        <v>340</v>
      </c>
      <c r="C2246" s="106">
        <v>1.06951871657754E-2</v>
      </c>
      <c r="E2246" s="105" t="s">
        <v>395</v>
      </c>
      <c r="F2246" s="105">
        <v>69</v>
      </c>
    </row>
    <row r="2247" spans="2:6" x14ac:dyDescent="0.25">
      <c r="B2247" s="105" t="s">
        <v>663</v>
      </c>
      <c r="C2247" s="106">
        <v>1.06951871657754E-2</v>
      </c>
      <c r="E2247" s="105" t="s">
        <v>387</v>
      </c>
      <c r="F2247" s="105">
        <v>68</v>
      </c>
    </row>
    <row r="2248" spans="2:6" x14ac:dyDescent="0.25">
      <c r="B2248" s="105" t="s">
        <v>473</v>
      </c>
      <c r="C2248" s="106">
        <v>1.0676156583629894E-2</v>
      </c>
      <c r="E2248" s="105" t="s">
        <v>201</v>
      </c>
      <c r="F2248" s="105">
        <v>67</v>
      </c>
    </row>
    <row r="2249" spans="2:6" x14ac:dyDescent="0.25">
      <c r="B2249" s="105" t="s">
        <v>245</v>
      </c>
      <c r="C2249" s="106">
        <v>1.0664044773861745E-2</v>
      </c>
      <c r="E2249" s="105" t="s">
        <v>343</v>
      </c>
      <c r="F2249" s="105">
        <v>67</v>
      </c>
    </row>
    <row r="2250" spans="2:6" x14ac:dyDescent="0.25">
      <c r="B2250" s="105" t="s">
        <v>204</v>
      </c>
      <c r="C2250" s="106">
        <v>1.0632432858155469E-2</v>
      </c>
      <c r="E2250" s="105" t="s">
        <v>481</v>
      </c>
      <c r="F2250" s="105">
        <v>67</v>
      </c>
    </row>
    <row r="2251" spans="2:6" x14ac:dyDescent="0.25">
      <c r="B2251" s="105" t="s">
        <v>215</v>
      </c>
      <c r="C2251" s="106">
        <v>1.0617760617760617E-2</v>
      </c>
      <c r="E2251" s="105" t="s">
        <v>471</v>
      </c>
      <c r="F2251" s="105">
        <v>67</v>
      </c>
    </row>
    <row r="2252" spans="2:6" x14ac:dyDescent="0.25">
      <c r="B2252" s="105" t="s">
        <v>909</v>
      </c>
      <c r="C2252" s="106">
        <v>1.0526315789473684E-2</v>
      </c>
      <c r="E2252" s="105" t="s">
        <v>350</v>
      </c>
      <c r="F2252" s="105">
        <v>66</v>
      </c>
    </row>
    <row r="2253" spans="2:6" x14ac:dyDescent="0.25">
      <c r="B2253" s="105" t="s">
        <v>150</v>
      </c>
      <c r="C2253" s="106">
        <v>1.0500240322401745E-2</v>
      </c>
      <c r="E2253" s="105" t="s">
        <v>465</v>
      </c>
      <c r="F2253" s="105">
        <v>66</v>
      </c>
    </row>
    <row r="2254" spans="2:6" x14ac:dyDescent="0.25">
      <c r="B2254" s="105" t="s">
        <v>325</v>
      </c>
      <c r="C2254" s="106">
        <v>1.0492332526230832E-2</v>
      </c>
      <c r="E2254" s="105" t="s">
        <v>300</v>
      </c>
      <c r="F2254" s="105">
        <v>66</v>
      </c>
    </row>
    <row r="2255" spans="2:6" x14ac:dyDescent="0.25">
      <c r="B2255" s="105" t="s">
        <v>373</v>
      </c>
      <c r="C2255" s="106">
        <v>1.0446503791069924E-2</v>
      </c>
      <c r="E2255" s="105" t="s">
        <v>513</v>
      </c>
      <c r="F2255" s="105">
        <v>66</v>
      </c>
    </row>
    <row r="2256" spans="2:6" x14ac:dyDescent="0.25">
      <c r="B2256" s="105" t="s">
        <v>303</v>
      </c>
      <c r="C2256" s="106">
        <v>1.035691523263225E-2</v>
      </c>
      <c r="E2256" s="105" t="s">
        <v>284</v>
      </c>
      <c r="F2256" s="105">
        <v>66</v>
      </c>
    </row>
    <row r="2257" spans="2:6" x14ac:dyDescent="0.25">
      <c r="B2257" s="105" t="s">
        <v>307</v>
      </c>
      <c r="C2257" s="106">
        <v>1.0298481410368302E-2</v>
      </c>
      <c r="E2257" s="105" t="s">
        <v>318</v>
      </c>
      <c r="F2257" s="105">
        <v>66</v>
      </c>
    </row>
    <row r="2258" spans="2:6" x14ac:dyDescent="0.25">
      <c r="B2258" s="105" t="s">
        <v>378</v>
      </c>
      <c r="C2258" s="106">
        <v>1.0256410256410256E-2</v>
      </c>
      <c r="E2258" s="105" t="s">
        <v>303</v>
      </c>
      <c r="F2258" s="105">
        <v>65</v>
      </c>
    </row>
    <row r="2259" spans="2:6" x14ac:dyDescent="0.25">
      <c r="B2259" s="105" t="s">
        <v>250</v>
      </c>
      <c r="C2259" s="106">
        <v>1.0252996005326231E-2</v>
      </c>
      <c r="E2259" s="105" t="s">
        <v>293</v>
      </c>
      <c r="F2259" s="105">
        <v>65</v>
      </c>
    </row>
    <row r="2260" spans="2:6" x14ac:dyDescent="0.25">
      <c r="B2260" s="105" t="s">
        <v>724</v>
      </c>
      <c r="C2260" s="106">
        <v>1.0247136829415311E-2</v>
      </c>
      <c r="E2260" s="105" t="s">
        <v>559</v>
      </c>
      <c r="F2260" s="105">
        <v>65</v>
      </c>
    </row>
    <row r="2261" spans="2:6" x14ac:dyDescent="0.25">
      <c r="B2261" s="105" t="s">
        <v>154</v>
      </c>
      <c r="C2261" s="106">
        <v>1.019906610960924E-2</v>
      </c>
      <c r="E2261" s="105" t="s">
        <v>277</v>
      </c>
      <c r="F2261" s="105">
        <v>64</v>
      </c>
    </row>
    <row r="2262" spans="2:6" x14ac:dyDescent="0.25">
      <c r="B2262" s="105" t="s">
        <v>233</v>
      </c>
      <c r="C2262" s="106">
        <v>1.019607843137255E-2</v>
      </c>
      <c r="E2262" s="105" t="s">
        <v>715</v>
      </c>
      <c r="F2262" s="105">
        <v>64</v>
      </c>
    </row>
    <row r="2263" spans="2:6" x14ac:dyDescent="0.25">
      <c r="B2263" s="105" t="s">
        <v>572</v>
      </c>
      <c r="C2263" s="106">
        <v>1.0156971375807941E-2</v>
      </c>
      <c r="E2263" s="105" t="s">
        <v>517</v>
      </c>
      <c r="F2263" s="105">
        <v>64</v>
      </c>
    </row>
    <row r="2264" spans="2:6" x14ac:dyDescent="0.25">
      <c r="B2264" s="105" t="s">
        <v>241</v>
      </c>
      <c r="C2264" s="106">
        <v>1.0104356468444592E-2</v>
      </c>
      <c r="E2264" s="105" t="s">
        <v>524</v>
      </c>
      <c r="F2264" s="105">
        <v>63</v>
      </c>
    </row>
    <row r="2265" spans="2:6" x14ac:dyDescent="0.25">
      <c r="B2265" s="103"/>
      <c r="C2265" s="104">
        <v>1.0101010101010102E-2</v>
      </c>
      <c r="E2265" s="105" t="s">
        <v>530</v>
      </c>
      <c r="F2265" s="105">
        <v>63</v>
      </c>
    </row>
    <row r="2266" spans="2:6" x14ac:dyDescent="0.25">
      <c r="B2266" s="105" t="s">
        <v>497</v>
      </c>
      <c r="C2266" s="106">
        <v>1.0067114093959731E-2</v>
      </c>
      <c r="E2266" s="105" t="s">
        <v>316</v>
      </c>
      <c r="F2266" s="105">
        <v>63</v>
      </c>
    </row>
    <row r="2267" spans="2:6" x14ac:dyDescent="0.25">
      <c r="B2267" s="105" t="s">
        <v>656</v>
      </c>
      <c r="C2267" s="106">
        <v>1.0040160642570281E-2</v>
      </c>
      <c r="E2267" s="105" t="s">
        <v>468</v>
      </c>
      <c r="F2267" s="105">
        <v>63</v>
      </c>
    </row>
    <row r="2268" spans="2:6" x14ac:dyDescent="0.25">
      <c r="B2268" s="105" t="s">
        <v>160</v>
      </c>
      <c r="C2268" s="106">
        <v>1.0033014620760623E-2</v>
      </c>
      <c r="E2268" s="105" t="s">
        <v>460</v>
      </c>
      <c r="F2268" s="105">
        <v>63</v>
      </c>
    </row>
    <row r="2269" spans="2:6" x14ac:dyDescent="0.25">
      <c r="B2269" s="105" t="s">
        <v>886</v>
      </c>
      <c r="C2269" s="106">
        <v>1.0025062656641603E-2</v>
      </c>
      <c r="E2269" s="105" t="s">
        <v>519</v>
      </c>
      <c r="F2269" s="105">
        <v>62</v>
      </c>
    </row>
    <row r="2270" spans="2:6" x14ac:dyDescent="0.25">
      <c r="B2270" s="105" t="s">
        <v>691</v>
      </c>
      <c r="C2270" s="106">
        <v>1.0016882386043894E-2</v>
      </c>
      <c r="E2270" s="105" t="s">
        <v>373</v>
      </c>
      <c r="F2270" s="105">
        <v>62</v>
      </c>
    </row>
    <row r="2271" spans="2:6" x14ac:dyDescent="0.25">
      <c r="B2271" s="105" t="s">
        <v>155</v>
      </c>
      <c r="C2271" s="106">
        <v>1.0012952077313939E-2</v>
      </c>
      <c r="E2271" s="105" t="s">
        <v>464</v>
      </c>
      <c r="F2271" s="105">
        <v>62</v>
      </c>
    </row>
    <row r="2272" spans="2:6" x14ac:dyDescent="0.25">
      <c r="B2272" s="105" t="s">
        <v>882</v>
      </c>
      <c r="C2272" s="106">
        <v>0.01</v>
      </c>
      <c r="E2272" s="105" t="s">
        <v>375</v>
      </c>
      <c r="F2272" s="105">
        <v>62</v>
      </c>
    </row>
    <row r="2273" spans="2:6" x14ac:dyDescent="0.25">
      <c r="B2273" s="105" t="s">
        <v>883</v>
      </c>
      <c r="C2273" s="106">
        <v>9.9502487562189053E-3</v>
      </c>
      <c r="E2273" s="105" t="s">
        <v>193</v>
      </c>
      <c r="F2273" s="105">
        <v>61</v>
      </c>
    </row>
    <row r="2274" spans="2:6" x14ac:dyDescent="0.25">
      <c r="B2274" s="105" t="s">
        <v>771</v>
      </c>
      <c r="C2274" s="106">
        <v>9.9335029964699121E-3</v>
      </c>
      <c r="E2274" s="105" t="s">
        <v>334</v>
      </c>
      <c r="F2274" s="105">
        <v>61</v>
      </c>
    </row>
    <row r="2275" spans="2:6" x14ac:dyDescent="0.25">
      <c r="B2275" s="105" t="s">
        <v>651</v>
      </c>
      <c r="C2275" s="106">
        <v>9.8666179426274443E-3</v>
      </c>
      <c r="E2275" s="105" t="s">
        <v>401</v>
      </c>
      <c r="F2275" s="105">
        <v>61</v>
      </c>
    </row>
    <row r="2276" spans="2:6" x14ac:dyDescent="0.25">
      <c r="B2276" s="105" t="s">
        <v>660</v>
      </c>
      <c r="C2276" s="106">
        <v>9.8619329388560158E-3</v>
      </c>
      <c r="E2276" s="105" t="s">
        <v>653</v>
      </c>
      <c r="F2276" s="105">
        <v>61</v>
      </c>
    </row>
    <row r="2277" spans="2:6" x14ac:dyDescent="0.25">
      <c r="B2277" s="105" t="s">
        <v>719</v>
      </c>
      <c r="C2277" s="106">
        <v>9.8296199213630409E-3</v>
      </c>
      <c r="E2277" s="105" t="s">
        <v>408</v>
      </c>
      <c r="F2277" s="105">
        <v>61</v>
      </c>
    </row>
    <row r="2278" spans="2:6" x14ac:dyDescent="0.25">
      <c r="B2278" s="105" t="s">
        <v>880</v>
      </c>
      <c r="C2278" s="106">
        <v>9.823182711198428E-3</v>
      </c>
      <c r="E2278" s="105" t="s">
        <v>333</v>
      </c>
      <c r="F2278" s="105">
        <v>61</v>
      </c>
    </row>
    <row r="2279" spans="2:6" x14ac:dyDescent="0.25">
      <c r="B2279" s="105" t="s">
        <v>910</v>
      </c>
      <c r="C2279" s="106">
        <v>9.8039215686274508E-3</v>
      </c>
      <c r="E2279" s="105" t="s">
        <v>271</v>
      </c>
      <c r="F2279" s="105">
        <v>61</v>
      </c>
    </row>
    <row r="2280" spans="2:6" x14ac:dyDescent="0.25">
      <c r="B2280" s="105" t="s">
        <v>226</v>
      </c>
      <c r="C2280" s="106">
        <v>9.7940226171243944E-3</v>
      </c>
      <c r="E2280" s="105" t="s">
        <v>345</v>
      </c>
      <c r="F2280" s="105">
        <v>60</v>
      </c>
    </row>
    <row r="2281" spans="2:6" x14ac:dyDescent="0.25">
      <c r="B2281" s="105" t="s">
        <v>515</v>
      </c>
      <c r="C2281" s="106">
        <v>9.7719869706840382E-3</v>
      </c>
      <c r="E2281" s="105" t="s">
        <v>347</v>
      </c>
      <c r="F2281" s="105">
        <v>60</v>
      </c>
    </row>
    <row r="2282" spans="2:6" x14ac:dyDescent="0.25">
      <c r="B2282" s="105" t="s">
        <v>834</v>
      </c>
      <c r="C2282" s="106">
        <v>9.7719869706840382E-3</v>
      </c>
      <c r="E2282" s="105" t="s">
        <v>514</v>
      </c>
      <c r="F2282" s="105">
        <v>60</v>
      </c>
    </row>
    <row r="2283" spans="2:6" x14ac:dyDescent="0.25">
      <c r="B2283" s="105" t="s">
        <v>372</v>
      </c>
      <c r="C2283" s="106">
        <v>9.6930533117932146E-3</v>
      </c>
      <c r="E2283" s="105" t="s">
        <v>317</v>
      </c>
      <c r="F2283" s="105">
        <v>60</v>
      </c>
    </row>
    <row r="2284" spans="2:6" x14ac:dyDescent="0.25">
      <c r="B2284" s="105" t="s">
        <v>506</v>
      </c>
      <c r="C2284" s="106">
        <v>9.6904441453566619E-3</v>
      </c>
      <c r="E2284" s="105" t="s">
        <v>494</v>
      </c>
      <c r="F2284" s="105">
        <v>60</v>
      </c>
    </row>
    <row r="2285" spans="2:6" x14ac:dyDescent="0.25">
      <c r="B2285" s="105" t="s">
        <v>306</v>
      </c>
      <c r="C2285" s="106">
        <v>9.6725657376226983E-3</v>
      </c>
      <c r="E2285" s="105" t="s">
        <v>307</v>
      </c>
      <c r="F2285" s="105">
        <v>59</v>
      </c>
    </row>
    <row r="2286" spans="2:6" x14ac:dyDescent="0.25">
      <c r="B2286" s="105" t="s">
        <v>380</v>
      </c>
      <c r="C2286" s="106">
        <v>9.6618357487922701E-3</v>
      </c>
      <c r="E2286" s="105" t="s">
        <v>512</v>
      </c>
      <c r="F2286" s="105">
        <v>59</v>
      </c>
    </row>
    <row r="2287" spans="2:6" x14ac:dyDescent="0.25">
      <c r="B2287" s="105" t="s">
        <v>874</v>
      </c>
      <c r="C2287" s="106">
        <v>9.6153846153846159E-3</v>
      </c>
      <c r="E2287" s="105" t="s">
        <v>383</v>
      </c>
      <c r="F2287" s="105">
        <v>59</v>
      </c>
    </row>
    <row r="2288" spans="2:6" x14ac:dyDescent="0.25">
      <c r="B2288" s="105" t="s">
        <v>184</v>
      </c>
      <c r="C2288" s="106">
        <v>9.579394785256613E-3</v>
      </c>
      <c r="E2288" s="105" t="s">
        <v>346</v>
      </c>
      <c r="F2288" s="105">
        <v>58</v>
      </c>
    </row>
    <row r="2289" spans="2:6" x14ac:dyDescent="0.25">
      <c r="B2289" s="105" t="s">
        <v>911</v>
      </c>
      <c r="C2289" s="106">
        <v>9.5693779904306216E-3</v>
      </c>
      <c r="E2289" s="105" t="s">
        <v>377</v>
      </c>
      <c r="F2289" s="105">
        <v>58</v>
      </c>
    </row>
    <row r="2290" spans="2:6" x14ac:dyDescent="0.25">
      <c r="B2290" s="105" t="s">
        <v>191</v>
      </c>
      <c r="C2290" s="106">
        <v>9.5677717163239612E-3</v>
      </c>
      <c r="E2290" s="105" t="s">
        <v>362</v>
      </c>
      <c r="F2290" s="105">
        <v>58</v>
      </c>
    </row>
    <row r="2291" spans="2:6" x14ac:dyDescent="0.25">
      <c r="B2291" s="105" t="s">
        <v>520</v>
      </c>
      <c r="C2291" s="106">
        <v>9.5238095238095247E-3</v>
      </c>
      <c r="E2291" s="105" t="s">
        <v>612</v>
      </c>
      <c r="F2291" s="105">
        <v>58</v>
      </c>
    </row>
    <row r="2292" spans="2:6" x14ac:dyDescent="0.25">
      <c r="B2292" s="105" t="s">
        <v>448</v>
      </c>
      <c r="C2292" s="106">
        <v>9.4996833438885375E-3</v>
      </c>
      <c r="E2292" s="105" t="s">
        <v>600</v>
      </c>
      <c r="F2292" s="105">
        <v>58</v>
      </c>
    </row>
    <row r="2293" spans="2:6" x14ac:dyDescent="0.25">
      <c r="B2293" s="105" t="s">
        <v>452</v>
      </c>
      <c r="C2293" s="106">
        <v>9.4738622906445618E-3</v>
      </c>
      <c r="E2293" s="105" t="s">
        <v>371</v>
      </c>
      <c r="F2293" s="105">
        <v>58</v>
      </c>
    </row>
    <row r="2294" spans="2:6" x14ac:dyDescent="0.25">
      <c r="B2294" s="105" t="s">
        <v>523</v>
      </c>
      <c r="C2294" s="106">
        <v>9.4637223974763408E-3</v>
      </c>
      <c r="E2294" s="105" t="s">
        <v>487</v>
      </c>
      <c r="F2294" s="105">
        <v>57</v>
      </c>
    </row>
    <row r="2295" spans="2:6" x14ac:dyDescent="0.25">
      <c r="B2295" s="105" t="s">
        <v>326</v>
      </c>
      <c r="C2295" s="106">
        <v>9.3782929399367759E-3</v>
      </c>
      <c r="E2295" s="105" t="s">
        <v>480</v>
      </c>
      <c r="F2295" s="105">
        <v>57</v>
      </c>
    </row>
    <row r="2296" spans="2:6" x14ac:dyDescent="0.25">
      <c r="B2296" s="105" t="s">
        <v>788</v>
      </c>
      <c r="C2296" s="106">
        <v>9.3457943925233638E-3</v>
      </c>
      <c r="E2296" s="105" t="s">
        <v>526</v>
      </c>
      <c r="F2296" s="105">
        <v>57</v>
      </c>
    </row>
    <row r="2297" spans="2:6" x14ac:dyDescent="0.25">
      <c r="B2297" s="105" t="s">
        <v>439</v>
      </c>
      <c r="C2297" s="106">
        <v>9.3435836782968656E-3</v>
      </c>
      <c r="E2297" s="105" t="s">
        <v>495</v>
      </c>
      <c r="F2297" s="105">
        <v>57</v>
      </c>
    </row>
    <row r="2298" spans="2:6" x14ac:dyDescent="0.25">
      <c r="B2298" s="105" t="s">
        <v>544</v>
      </c>
      <c r="C2298" s="106">
        <v>9.2838196286472146E-3</v>
      </c>
      <c r="E2298" s="105" t="s">
        <v>311</v>
      </c>
      <c r="F2298" s="105">
        <v>56</v>
      </c>
    </row>
    <row r="2299" spans="2:6" x14ac:dyDescent="0.25">
      <c r="B2299" s="105" t="s">
        <v>336</v>
      </c>
      <c r="C2299" s="106">
        <v>9.2692909594318043E-3</v>
      </c>
      <c r="E2299" s="105" t="s">
        <v>314</v>
      </c>
      <c r="F2299" s="105">
        <v>55</v>
      </c>
    </row>
    <row r="2300" spans="2:6" x14ac:dyDescent="0.25">
      <c r="B2300" s="105" t="s">
        <v>153</v>
      </c>
      <c r="C2300" s="106">
        <v>9.2183848351077638E-3</v>
      </c>
      <c r="E2300" s="105" t="s">
        <v>651</v>
      </c>
      <c r="F2300" s="105">
        <v>54</v>
      </c>
    </row>
    <row r="2301" spans="2:6" x14ac:dyDescent="0.25">
      <c r="B2301" s="105" t="s">
        <v>390</v>
      </c>
      <c r="C2301" s="106">
        <v>9.2165898617511521E-3</v>
      </c>
      <c r="E2301" s="105" t="s">
        <v>398</v>
      </c>
      <c r="F2301" s="105">
        <v>54</v>
      </c>
    </row>
    <row r="2302" spans="2:6" x14ac:dyDescent="0.25">
      <c r="B2302" s="105" t="s">
        <v>461</v>
      </c>
      <c r="C2302" s="106">
        <v>9.1971642077026249E-3</v>
      </c>
      <c r="E2302" s="105" t="s">
        <v>332</v>
      </c>
      <c r="F2302" s="105">
        <v>54</v>
      </c>
    </row>
    <row r="2303" spans="2:6" x14ac:dyDescent="0.25">
      <c r="B2303" s="105" t="s">
        <v>342</v>
      </c>
      <c r="C2303" s="106">
        <v>9.1806288730778059E-3</v>
      </c>
      <c r="E2303" s="105" t="s">
        <v>565</v>
      </c>
      <c r="F2303" s="105">
        <v>53</v>
      </c>
    </row>
    <row r="2304" spans="2:6" x14ac:dyDescent="0.25">
      <c r="B2304" s="105" t="s">
        <v>352</v>
      </c>
      <c r="C2304" s="106">
        <v>9.1566976812878457E-3</v>
      </c>
      <c r="E2304" s="105" t="s">
        <v>529</v>
      </c>
      <c r="F2304" s="105">
        <v>53</v>
      </c>
    </row>
    <row r="2305" spans="2:6" x14ac:dyDescent="0.25">
      <c r="B2305" s="105" t="s">
        <v>223</v>
      </c>
      <c r="C2305" s="106">
        <v>9.1565860215053769E-3</v>
      </c>
      <c r="E2305" s="105" t="s">
        <v>351</v>
      </c>
      <c r="F2305" s="105">
        <v>52</v>
      </c>
    </row>
    <row r="2306" spans="2:6" x14ac:dyDescent="0.25">
      <c r="B2306" s="105" t="s">
        <v>751</v>
      </c>
      <c r="C2306" s="106">
        <v>9.1210613598673301E-3</v>
      </c>
      <c r="E2306" s="105" t="s">
        <v>366</v>
      </c>
      <c r="F2306" s="105">
        <v>52</v>
      </c>
    </row>
    <row r="2307" spans="2:6" x14ac:dyDescent="0.25">
      <c r="B2307" s="105" t="s">
        <v>871</v>
      </c>
      <c r="C2307" s="106">
        <v>9.1145833333333339E-3</v>
      </c>
      <c r="E2307" s="105" t="s">
        <v>304</v>
      </c>
      <c r="F2307" s="105">
        <v>51</v>
      </c>
    </row>
    <row r="2308" spans="2:6" x14ac:dyDescent="0.25">
      <c r="B2308" s="105" t="s">
        <v>398</v>
      </c>
      <c r="C2308" s="106">
        <v>9.0316106372303057E-3</v>
      </c>
      <c r="E2308" s="105" t="s">
        <v>354</v>
      </c>
      <c r="F2308" s="105">
        <v>51</v>
      </c>
    </row>
    <row r="2309" spans="2:6" x14ac:dyDescent="0.25">
      <c r="B2309" s="105" t="s">
        <v>248</v>
      </c>
      <c r="C2309" s="106">
        <v>9.0297299599625177E-3</v>
      </c>
      <c r="E2309" s="105" t="s">
        <v>671</v>
      </c>
      <c r="F2309" s="105">
        <v>51</v>
      </c>
    </row>
    <row r="2310" spans="2:6" x14ac:dyDescent="0.25">
      <c r="B2310" s="105" t="s">
        <v>228</v>
      </c>
      <c r="C2310" s="106">
        <v>9.0090090090090089E-3</v>
      </c>
      <c r="E2310" s="105" t="s">
        <v>419</v>
      </c>
      <c r="F2310" s="105">
        <v>50</v>
      </c>
    </row>
    <row r="2311" spans="2:6" x14ac:dyDescent="0.25">
      <c r="B2311" s="105" t="s">
        <v>793</v>
      </c>
      <c r="C2311" s="106">
        <v>9.0090090090090089E-3</v>
      </c>
      <c r="E2311" s="105" t="s">
        <v>298</v>
      </c>
      <c r="F2311" s="105">
        <v>50</v>
      </c>
    </row>
    <row r="2312" spans="2:6" x14ac:dyDescent="0.25">
      <c r="B2312" s="105" t="s">
        <v>176</v>
      </c>
      <c r="C2312" s="106">
        <v>8.9913995308835027E-3</v>
      </c>
      <c r="E2312" s="105" t="s">
        <v>527</v>
      </c>
      <c r="F2312" s="105">
        <v>50</v>
      </c>
    </row>
    <row r="2313" spans="2:6" x14ac:dyDescent="0.25">
      <c r="B2313" s="105" t="s">
        <v>679</v>
      </c>
      <c r="C2313" s="106">
        <v>8.9738587592664842E-3</v>
      </c>
      <c r="E2313" s="105" t="s">
        <v>467</v>
      </c>
      <c r="F2313" s="105">
        <v>50</v>
      </c>
    </row>
    <row r="2314" spans="2:6" x14ac:dyDescent="0.25">
      <c r="B2314" s="105" t="s">
        <v>294</v>
      </c>
      <c r="C2314" s="106">
        <v>8.9514066496163679E-3</v>
      </c>
      <c r="E2314" s="105" t="s">
        <v>434</v>
      </c>
      <c r="F2314" s="105">
        <v>49</v>
      </c>
    </row>
    <row r="2315" spans="2:6" x14ac:dyDescent="0.25">
      <c r="B2315" s="105" t="s">
        <v>775</v>
      </c>
      <c r="C2315" s="106">
        <v>8.9285714285714281E-3</v>
      </c>
      <c r="E2315" s="105" t="s">
        <v>413</v>
      </c>
      <c r="F2315" s="105">
        <v>49</v>
      </c>
    </row>
    <row r="2316" spans="2:6" x14ac:dyDescent="0.25">
      <c r="B2316" s="105" t="s">
        <v>365</v>
      </c>
      <c r="C2316" s="106">
        <v>8.9190153407063856E-3</v>
      </c>
      <c r="E2316" s="105" t="s">
        <v>461</v>
      </c>
      <c r="F2316" s="105">
        <v>48</v>
      </c>
    </row>
    <row r="2317" spans="2:6" x14ac:dyDescent="0.25">
      <c r="B2317" s="105" t="s">
        <v>256</v>
      </c>
      <c r="C2317" s="106">
        <v>8.8680229525299956E-3</v>
      </c>
      <c r="E2317" s="105" t="s">
        <v>502</v>
      </c>
      <c r="F2317" s="105">
        <v>48</v>
      </c>
    </row>
    <row r="2318" spans="2:6" x14ac:dyDescent="0.25">
      <c r="B2318" s="105" t="s">
        <v>265</v>
      </c>
      <c r="C2318" s="106">
        <v>8.8339222614840993E-3</v>
      </c>
      <c r="E2318" s="105" t="s">
        <v>399</v>
      </c>
      <c r="F2318" s="105">
        <v>48</v>
      </c>
    </row>
    <row r="2319" spans="2:6" x14ac:dyDescent="0.25">
      <c r="B2319" s="105" t="s">
        <v>302</v>
      </c>
      <c r="C2319" s="106">
        <v>8.8261253309796991E-3</v>
      </c>
      <c r="E2319" s="105" t="s">
        <v>360</v>
      </c>
      <c r="F2319" s="105">
        <v>48</v>
      </c>
    </row>
    <row r="2320" spans="2:6" x14ac:dyDescent="0.25">
      <c r="B2320" s="105" t="s">
        <v>912</v>
      </c>
      <c r="C2320" s="106">
        <v>8.771929824561403E-3</v>
      </c>
      <c r="E2320" s="105" t="s">
        <v>324</v>
      </c>
      <c r="F2320" s="105">
        <v>48</v>
      </c>
    </row>
    <row r="2321" spans="2:6" x14ac:dyDescent="0.25">
      <c r="B2321" s="105" t="s">
        <v>547</v>
      </c>
      <c r="C2321" s="106">
        <v>8.7614018242918867E-3</v>
      </c>
      <c r="E2321" s="105" t="s">
        <v>341</v>
      </c>
      <c r="F2321" s="105">
        <v>48</v>
      </c>
    </row>
    <row r="2322" spans="2:6" x14ac:dyDescent="0.25">
      <c r="B2322" s="105" t="s">
        <v>756</v>
      </c>
      <c r="C2322" s="106">
        <v>8.7361677344205014E-3</v>
      </c>
      <c r="E2322" s="105" t="s">
        <v>622</v>
      </c>
      <c r="F2322" s="105">
        <v>48</v>
      </c>
    </row>
    <row r="2323" spans="2:6" x14ac:dyDescent="0.25">
      <c r="B2323" s="105" t="s">
        <v>185</v>
      </c>
      <c r="C2323" s="106">
        <v>8.7200963800126204E-3</v>
      </c>
      <c r="E2323" s="105" t="s">
        <v>571</v>
      </c>
      <c r="F2323" s="105">
        <v>48</v>
      </c>
    </row>
    <row r="2324" spans="2:6" x14ac:dyDescent="0.25">
      <c r="B2324" s="105" t="s">
        <v>259</v>
      </c>
      <c r="C2324" s="106">
        <v>8.7155624492207696E-3</v>
      </c>
      <c r="E2324" s="105" t="s">
        <v>586</v>
      </c>
      <c r="F2324" s="105">
        <v>48</v>
      </c>
    </row>
    <row r="2325" spans="2:6" x14ac:dyDescent="0.25">
      <c r="B2325" s="105" t="s">
        <v>404</v>
      </c>
      <c r="C2325" s="106">
        <v>8.6767895878524948E-3</v>
      </c>
      <c r="E2325" s="105" t="s">
        <v>338</v>
      </c>
      <c r="F2325" s="105">
        <v>47</v>
      </c>
    </row>
    <row r="2326" spans="2:6" x14ac:dyDescent="0.25">
      <c r="B2326" s="105" t="s">
        <v>416</v>
      </c>
      <c r="C2326" s="106">
        <v>8.5836909871244635E-3</v>
      </c>
      <c r="E2326" s="105" t="s">
        <v>583</v>
      </c>
      <c r="F2326" s="105">
        <v>47</v>
      </c>
    </row>
    <row r="2327" spans="2:6" x14ac:dyDescent="0.25">
      <c r="B2327" s="105" t="s">
        <v>314</v>
      </c>
      <c r="C2327" s="106">
        <v>8.529776674937966E-3</v>
      </c>
      <c r="E2327" s="105" t="s">
        <v>637</v>
      </c>
      <c r="F2327" s="105">
        <v>46</v>
      </c>
    </row>
    <row r="2328" spans="2:6" x14ac:dyDescent="0.25">
      <c r="B2328" s="105" t="s">
        <v>502</v>
      </c>
      <c r="C2328" s="106">
        <v>8.5257548845470692E-3</v>
      </c>
      <c r="E2328" s="105" t="s">
        <v>449</v>
      </c>
      <c r="F2328" s="105">
        <v>46</v>
      </c>
    </row>
    <row r="2329" spans="2:6" x14ac:dyDescent="0.25">
      <c r="B2329" s="105" t="s">
        <v>753</v>
      </c>
      <c r="C2329" s="106">
        <v>8.5139318885448911E-3</v>
      </c>
      <c r="E2329" s="105" t="s">
        <v>448</v>
      </c>
      <c r="F2329" s="105">
        <v>45</v>
      </c>
    </row>
    <row r="2330" spans="2:6" x14ac:dyDescent="0.25">
      <c r="B2330" s="105" t="s">
        <v>507</v>
      </c>
      <c r="C2330" s="106">
        <v>8.502289077828646E-3</v>
      </c>
      <c r="E2330" s="105" t="s">
        <v>541</v>
      </c>
      <c r="F2330" s="105">
        <v>45</v>
      </c>
    </row>
    <row r="2331" spans="2:6" x14ac:dyDescent="0.25">
      <c r="B2331" s="105" t="s">
        <v>607</v>
      </c>
      <c r="C2331" s="106">
        <v>8.5003035822707948E-3</v>
      </c>
      <c r="E2331" s="105" t="s">
        <v>358</v>
      </c>
      <c r="F2331" s="105">
        <v>45</v>
      </c>
    </row>
    <row r="2332" spans="2:6" x14ac:dyDescent="0.25">
      <c r="B2332" s="105" t="s">
        <v>576</v>
      </c>
      <c r="C2332" s="106">
        <v>8.462282398452611E-3</v>
      </c>
      <c r="E2332" s="105" t="s">
        <v>426</v>
      </c>
      <c r="F2332" s="105">
        <v>45</v>
      </c>
    </row>
    <row r="2333" spans="2:6" x14ac:dyDescent="0.25">
      <c r="B2333" s="105" t="s">
        <v>330</v>
      </c>
      <c r="C2333" s="106">
        <v>8.4493441699525235E-3</v>
      </c>
      <c r="E2333" s="105" t="s">
        <v>286</v>
      </c>
      <c r="F2333" s="105">
        <v>44</v>
      </c>
    </row>
    <row r="2334" spans="2:6" x14ac:dyDescent="0.25">
      <c r="B2334" s="105" t="s">
        <v>282</v>
      </c>
      <c r="C2334" s="106">
        <v>8.4230229293401973E-3</v>
      </c>
      <c r="E2334" s="105" t="s">
        <v>594</v>
      </c>
      <c r="F2334" s="105">
        <v>44</v>
      </c>
    </row>
    <row r="2335" spans="2:6" x14ac:dyDescent="0.25">
      <c r="B2335" s="105" t="s">
        <v>853</v>
      </c>
      <c r="C2335" s="106">
        <v>8.3432657926102508E-3</v>
      </c>
      <c r="E2335" s="105" t="s">
        <v>417</v>
      </c>
      <c r="F2335" s="105">
        <v>44</v>
      </c>
    </row>
    <row r="2336" spans="2:6" x14ac:dyDescent="0.25">
      <c r="B2336" s="105" t="s">
        <v>254</v>
      </c>
      <c r="C2336" s="106">
        <v>8.3177036614205339E-3</v>
      </c>
      <c r="E2336" s="105" t="s">
        <v>778</v>
      </c>
      <c r="F2336" s="105">
        <v>43</v>
      </c>
    </row>
    <row r="2337" spans="2:6" x14ac:dyDescent="0.25">
      <c r="B2337" s="105" t="s">
        <v>393</v>
      </c>
      <c r="C2337" s="106">
        <v>8.2911392405063296E-3</v>
      </c>
      <c r="E2337" s="105" t="s">
        <v>521</v>
      </c>
      <c r="F2337" s="105">
        <v>43</v>
      </c>
    </row>
    <row r="2338" spans="2:6" x14ac:dyDescent="0.25">
      <c r="B2338" s="105" t="s">
        <v>207</v>
      </c>
      <c r="C2338" s="106">
        <v>8.289465722756701E-3</v>
      </c>
      <c r="E2338" s="105" t="s">
        <v>663</v>
      </c>
      <c r="F2338" s="105">
        <v>42</v>
      </c>
    </row>
    <row r="2339" spans="2:6" x14ac:dyDescent="0.25">
      <c r="B2339" s="105" t="s">
        <v>647</v>
      </c>
      <c r="C2339" s="106">
        <v>8.2815734989648039E-3</v>
      </c>
      <c r="E2339" s="105" t="s">
        <v>548</v>
      </c>
      <c r="F2339" s="105">
        <v>42</v>
      </c>
    </row>
    <row r="2340" spans="2:6" x14ac:dyDescent="0.25">
      <c r="B2340" s="105" t="s">
        <v>434</v>
      </c>
      <c r="C2340" s="106">
        <v>8.279824264954376E-3</v>
      </c>
      <c r="E2340" s="105" t="s">
        <v>430</v>
      </c>
      <c r="F2340" s="105">
        <v>42</v>
      </c>
    </row>
    <row r="2341" spans="2:6" x14ac:dyDescent="0.25">
      <c r="B2341" s="105" t="s">
        <v>198</v>
      </c>
      <c r="C2341" s="106">
        <v>8.2359192348565348E-3</v>
      </c>
      <c r="E2341" s="105" t="s">
        <v>532</v>
      </c>
      <c r="F2341" s="105">
        <v>42</v>
      </c>
    </row>
    <row r="2342" spans="2:6" x14ac:dyDescent="0.25">
      <c r="B2342" s="105" t="s">
        <v>246</v>
      </c>
      <c r="C2342" s="106">
        <v>8.1996434937611409E-3</v>
      </c>
      <c r="E2342" s="105" t="s">
        <v>381</v>
      </c>
      <c r="F2342" s="105">
        <v>42</v>
      </c>
    </row>
    <row r="2343" spans="2:6" x14ac:dyDescent="0.25">
      <c r="B2343" s="105" t="s">
        <v>239</v>
      </c>
      <c r="C2343" s="106">
        <v>8.1967213114754103E-3</v>
      </c>
      <c r="E2343" s="105" t="s">
        <v>458</v>
      </c>
      <c r="F2343" s="105">
        <v>42</v>
      </c>
    </row>
    <row r="2344" spans="2:6" x14ac:dyDescent="0.25">
      <c r="B2344" s="105" t="s">
        <v>796</v>
      </c>
      <c r="C2344" s="106">
        <v>8.1967213114754103E-3</v>
      </c>
      <c r="E2344" s="105" t="s">
        <v>500</v>
      </c>
      <c r="F2344" s="105">
        <v>41</v>
      </c>
    </row>
    <row r="2345" spans="2:6" x14ac:dyDescent="0.25">
      <c r="B2345" s="105" t="s">
        <v>510</v>
      </c>
      <c r="C2345" s="106">
        <v>8.1433224755700327E-3</v>
      </c>
      <c r="E2345" s="105" t="s">
        <v>550</v>
      </c>
      <c r="F2345" s="105">
        <v>41</v>
      </c>
    </row>
    <row r="2346" spans="2:6" x14ac:dyDescent="0.25">
      <c r="B2346" s="105" t="s">
        <v>429</v>
      </c>
      <c r="C2346" s="106">
        <v>8.1402629931120844E-3</v>
      </c>
      <c r="E2346" s="105" t="s">
        <v>535</v>
      </c>
      <c r="F2346" s="105">
        <v>41</v>
      </c>
    </row>
    <row r="2347" spans="2:6" x14ac:dyDescent="0.25">
      <c r="B2347" s="105" t="s">
        <v>179</v>
      </c>
      <c r="C2347" s="106">
        <v>8.130081300813009E-3</v>
      </c>
      <c r="E2347" s="105" t="s">
        <v>490</v>
      </c>
      <c r="F2347" s="105">
        <v>40</v>
      </c>
    </row>
    <row r="2348" spans="2:6" x14ac:dyDescent="0.25">
      <c r="B2348" s="105" t="s">
        <v>311</v>
      </c>
      <c r="C2348" s="106">
        <v>8.118295158016816E-3</v>
      </c>
      <c r="E2348" s="105" t="s">
        <v>261</v>
      </c>
      <c r="F2348" s="105">
        <v>40</v>
      </c>
    </row>
    <row r="2349" spans="2:6" x14ac:dyDescent="0.25">
      <c r="B2349" s="105" t="s">
        <v>328</v>
      </c>
      <c r="C2349" s="106">
        <v>8.1018518518518514E-3</v>
      </c>
      <c r="E2349" s="105" t="s">
        <v>342</v>
      </c>
      <c r="F2349" s="105">
        <v>40</v>
      </c>
    </row>
    <row r="2350" spans="2:6" x14ac:dyDescent="0.25">
      <c r="B2350" s="105" t="s">
        <v>377</v>
      </c>
      <c r="C2350" s="106">
        <v>8.072372999304106E-3</v>
      </c>
      <c r="E2350" s="105" t="s">
        <v>563</v>
      </c>
      <c r="F2350" s="105">
        <v>40</v>
      </c>
    </row>
    <row r="2351" spans="2:6" x14ac:dyDescent="0.25">
      <c r="B2351" s="105" t="s">
        <v>630</v>
      </c>
      <c r="C2351" s="106">
        <v>8.0681308830121024E-3</v>
      </c>
      <c r="E2351" s="105" t="s">
        <v>742</v>
      </c>
      <c r="F2351" s="105">
        <v>40</v>
      </c>
    </row>
    <row r="2352" spans="2:6" x14ac:dyDescent="0.25">
      <c r="B2352" s="105" t="s">
        <v>236</v>
      </c>
      <c r="C2352" s="106">
        <v>8.0602235571439439E-3</v>
      </c>
      <c r="E2352" s="105" t="s">
        <v>553</v>
      </c>
      <c r="F2352" s="105">
        <v>40</v>
      </c>
    </row>
    <row r="2353" spans="2:6" x14ac:dyDescent="0.25">
      <c r="B2353" s="105" t="s">
        <v>866</v>
      </c>
      <c r="C2353" s="106">
        <v>8.0321285140562242E-3</v>
      </c>
      <c r="E2353" s="105" t="s">
        <v>456</v>
      </c>
      <c r="F2353" s="105">
        <v>40</v>
      </c>
    </row>
    <row r="2354" spans="2:6" x14ac:dyDescent="0.25">
      <c r="B2354" s="105" t="s">
        <v>596</v>
      </c>
      <c r="C2354" s="106">
        <v>8.0128205128205121E-3</v>
      </c>
      <c r="E2354" s="105" t="s">
        <v>499</v>
      </c>
      <c r="F2354" s="105">
        <v>39</v>
      </c>
    </row>
    <row r="2355" spans="2:6" x14ac:dyDescent="0.25">
      <c r="B2355" s="105" t="s">
        <v>752</v>
      </c>
      <c r="C2355" s="106">
        <v>8.0000000000000002E-3</v>
      </c>
      <c r="E2355" s="105" t="s">
        <v>689</v>
      </c>
      <c r="F2355" s="105">
        <v>39</v>
      </c>
    </row>
    <row r="2356" spans="2:6" x14ac:dyDescent="0.25">
      <c r="B2356" s="105" t="s">
        <v>409</v>
      </c>
      <c r="C2356" s="106">
        <v>7.9517148879095605E-3</v>
      </c>
      <c r="E2356" s="105" t="s">
        <v>584</v>
      </c>
      <c r="F2356" s="105">
        <v>39</v>
      </c>
    </row>
    <row r="2357" spans="2:6" x14ac:dyDescent="0.25">
      <c r="B2357" s="105" t="s">
        <v>339</v>
      </c>
      <c r="C2357" s="106">
        <v>7.9487745639213962E-3</v>
      </c>
      <c r="E2357" s="105" t="s">
        <v>608</v>
      </c>
      <c r="F2357" s="105">
        <v>38</v>
      </c>
    </row>
    <row r="2358" spans="2:6" x14ac:dyDescent="0.25">
      <c r="B2358" s="105" t="s">
        <v>847</v>
      </c>
      <c r="C2358" s="106">
        <v>7.9365079365079361E-3</v>
      </c>
      <c r="E2358" s="105" t="s">
        <v>475</v>
      </c>
      <c r="F2358" s="105">
        <v>38</v>
      </c>
    </row>
    <row r="2359" spans="2:6" x14ac:dyDescent="0.25">
      <c r="B2359" s="105" t="s">
        <v>877</v>
      </c>
      <c r="C2359" s="106">
        <v>7.9365079365079361E-3</v>
      </c>
      <c r="E2359" s="105" t="s">
        <v>569</v>
      </c>
      <c r="F2359" s="105">
        <v>38</v>
      </c>
    </row>
    <row r="2360" spans="2:6" x14ac:dyDescent="0.25">
      <c r="B2360" s="105" t="s">
        <v>297</v>
      </c>
      <c r="C2360" s="106">
        <v>7.9330101366240635E-3</v>
      </c>
      <c r="E2360" s="105" t="s">
        <v>592</v>
      </c>
      <c r="F2360" s="105">
        <v>37</v>
      </c>
    </row>
    <row r="2361" spans="2:6" x14ac:dyDescent="0.25">
      <c r="B2361" s="105" t="s">
        <v>240</v>
      </c>
      <c r="C2361" s="106">
        <v>7.9155672823219003E-3</v>
      </c>
      <c r="E2361" s="105" t="s">
        <v>406</v>
      </c>
      <c r="F2361" s="105">
        <v>37</v>
      </c>
    </row>
    <row r="2362" spans="2:6" x14ac:dyDescent="0.25">
      <c r="B2362" s="105" t="s">
        <v>875</v>
      </c>
      <c r="C2362" s="106">
        <v>7.9051383399209481E-3</v>
      </c>
      <c r="E2362" s="105" t="s">
        <v>564</v>
      </c>
      <c r="F2362" s="105">
        <v>37</v>
      </c>
    </row>
    <row r="2363" spans="2:6" x14ac:dyDescent="0.25">
      <c r="B2363" s="105" t="s">
        <v>440</v>
      </c>
      <c r="C2363" s="106">
        <v>7.874015748031496E-3</v>
      </c>
      <c r="E2363" s="105" t="s">
        <v>378</v>
      </c>
      <c r="F2363" s="105">
        <v>36</v>
      </c>
    </row>
    <row r="2364" spans="2:6" x14ac:dyDescent="0.25">
      <c r="B2364" s="105" t="s">
        <v>313</v>
      </c>
      <c r="C2364" s="106">
        <v>7.8703703703703696E-3</v>
      </c>
      <c r="E2364" s="105" t="s">
        <v>630</v>
      </c>
      <c r="F2364" s="105">
        <v>36</v>
      </c>
    </row>
    <row r="2365" spans="2:6" x14ac:dyDescent="0.25">
      <c r="B2365" s="105" t="s">
        <v>399</v>
      </c>
      <c r="C2365" s="106">
        <v>7.7884147330845371E-3</v>
      </c>
      <c r="E2365" s="105" t="s">
        <v>599</v>
      </c>
      <c r="F2365" s="105">
        <v>36</v>
      </c>
    </row>
    <row r="2366" spans="2:6" x14ac:dyDescent="0.25">
      <c r="B2366" s="105" t="s">
        <v>386</v>
      </c>
      <c r="C2366" s="106">
        <v>7.7881619937694704E-3</v>
      </c>
      <c r="E2366" s="105" t="s">
        <v>576</v>
      </c>
      <c r="F2366" s="105">
        <v>35</v>
      </c>
    </row>
    <row r="2367" spans="2:6" x14ac:dyDescent="0.25">
      <c r="B2367" s="105" t="s">
        <v>242</v>
      </c>
      <c r="C2367" s="106">
        <v>7.7821011673151752E-3</v>
      </c>
      <c r="E2367" s="105" t="s">
        <v>539</v>
      </c>
      <c r="F2367" s="105">
        <v>35</v>
      </c>
    </row>
    <row r="2368" spans="2:6" x14ac:dyDescent="0.25">
      <c r="B2368" s="105" t="s">
        <v>249</v>
      </c>
      <c r="C2368" s="106">
        <v>7.7519379844961239E-3</v>
      </c>
      <c r="E2368" s="105" t="s">
        <v>581</v>
      </c>
      <c r="F2368" s="105">
        <v>35</v>
      </c>
    </row>
    <row r="2369" spans="2:6" x14ac:dyDescent="0.25">
      <c r="B2369" s="105" t="s">
        <v>850</v>
      </c>
      <c r="C2369" s="106">
        <v>7.7519379844961239E-3</v>
      </c>
      <c r="E2369" s="105" t="s">
        <v>374</v>
      </c>
      <c r="F2369" s="105">
        <v>35</v>
      </c>
    </row>
    <row r="2370" spans="2:6" x14ac:dyDescent="0.25">
      <c r="B2370" s="105" t="s">
        <v>747</v>
      </c>
      <c r="C2370" s="106">
        <v>7.7444336882865443E-3</v>
      </c>
      <c r="E2370" s="105" t="s">
        <v>441</v>
      </c>
      <c r="F2370" s="105">
        <v>35</v>
      </c>
    </row>
    <row r="2371" spans="2:6" x14ac:dyDescent="0.25">
      <c r="B2371" s="105" t="s">
        <v>613</v>
      </c>
      <c r="C2371" s="106">
        <v>7.7380952380952384E-3</v>
      </c>
      <c r="E2371" s="105" t="s">
        <v>313</v>
      </c>
      <c r="F2371" s="105">
        <v>34</v>
      </c>
    </row>
    <row r="2372" spans="2:6" x14ac:dyDescent="0.25">
      <c r="B2372" s="105" t="s">
        <v>666</v>
      </c>
      <c r="C2372" s="106">
        <v>7.7369439071566732E-3</v>
      </c>
      <c r="E2372" s="105" t="s">
        <v>432</v>
      </c>
      <c r="F2372" s="105">
        <v>34</v>
      </c>
    </row>
    <row r="2373" spans="2:6" x14ac:dyDescent="0.25">
      <c r="B2373" s="105" t="s">
        <v>334</v>
      </c>
      <c r="C2373" s="106">
        <v>7.735226984529546E-3</v>
      </c>
      <c r="E2373" s="105" t="s">
        <v>463</v>
      </c>
      <c r="F2373" s="105">
        <v>34</v>
      </c>
    </row>
    <row r="2374" spans="2:6" x14ac:dyDescent="0.25">
      <c r="B2374" s="105" t="s">
        <v>533</v>
      </c>
      <c r="C2374" s="106">
        <v>7.7233631736001408E-3</v>
      </c>
      <c r="E2374" s="105" t="s">
        <v>692</v>
      </c>
      <c r="F2374" s="105">
        <v>34</v>
      </c>
    </row>
    <row r="2375" spans="2:6" x14ac:dyDescent="0.25">
      <c r="B2375" s="105" t="s">
        <v>776</v>
      </c>
      <c r="C2375" s="106">
        <v>7.7220077220077222E-3</v>
      </c>
      <c r="E2375" s="105" t="s">
        <v>815</v>
      </c>
      <c r="F2375" s="105">
        <v>34</v>
      </c>
    </row>
    <row r="2376" spans="2:6" x14ac:dyDescent="0.25">
      <c r="B2376" s="105" t="s">
        <v>770</v>
      </c>
      <c r="C2376" s="106">
        <v>7.6923076923076927E-3</v>
      </c>
      <c r="E2376" s="105" t="s">
        <v>567</v>
      </c>
      <c r="F2376" s="105">
        <v>34</v>
      </c>
    </row>
    <row r="2377" spans="2:6" x14ac:dyDescent="0.25">
      <c r="B2377" s="105" t="s">
        <v>798</v>
      </c>
      <c r="C2377" s="106">
        <v>7.6923076923076927E-3</v>
      </c>
      <c r="E2377" s="105" t="s">
        <v>511</v>
      </c>
      <c r="F2377" s="105">
        <v>34</v>
      </c>
    </row>
    <row r="2378" spans="2:6" x14ac:dyDescent="0.25">
      <c r="B2378" s="105" t="s">
        <v>570</v>
      </c>
      <c r="C2378" s="106">
        <v>7.6522803795531068E-3</v>
      </c>
      <c r="E2378" s="105" t="s">
        <v>555</v>
      </c>
      <c r="F2378" s="105">
        <v>34</v>
      </c>
    </row>
    <row r="2379" spans="2:6" x14ac:dyDescent="0.25">
      <c r="B2379" s="105" t="s">
        <v>450</v>
      </c>
      <c r="C2379" s="106">
        <v>7.6287349014621739E-3</v>
      </c>
      <c r="E2379" s="105" t="s">
        <v>427</v>
      </c>
      <c r="F2379" s="105">
        <v>34</v>
      </c>
    </row>
    <row r="2380" spans="2:6" x14ac:dyDescent="0.25">
      <c r="B2380" s="105" t="s">
        <v>295</v>
      </c>
      <c r="C2380" s="106">
        <v>7.6169749727965181E-3</v>
      </c>
      <c r="E2380" s="105" t="s">
        <v>412</v>
      </c>
      <c r="F2380" s="105">
        <v>33</v>
      </c>
    </row>
    <row r="2381" spans="2:6" x14ac:dyDescent="0.25">
      <c r="B2381" s="105" t="s">
        <v>187</v>
      </c>
      <c r="C2381" s="106">
        <v>7.6152440262641308E-3</v>
      </c>
      <c r="E2381" s="105" t="s">
        <v>562</v>
      </c>
      <c r="F2381" s="105">
        <v>33</v>
      </c>
    </row>
    <row r="2382" spans="2:6" x14ac:dyDescent="0.25">
      <c r="B2382" s="105" t="s">
        <v>262</v>
      </c>
      <c r="C2382" s="106">
        <v>7.5974675108297232E-3</v>
      </c>
      <c r="E2382" s="105" t="s">
        <v>585</v>
      </c>
      <c r="F2382" s="105">
        <v>33</v>
      </c>
    </row>
    <row r="2383" spans="2:6" x14ac:dyDescent="0.25">
      <c r="B2383" s="105" t="s">
        <v>200</v>
      </c>
      <c r="C2383" s="106">
        <v>7.5752984667595905E-3</v>
      </c>
      <c r="E2383" s="105" t="s">
        <v>472</v>
      </c>
      <c r="F2383" s="105">
        <v>32</v>
      </c>
    </row>
    <row r="2384" spans="2:6" x14ac:dyDescent="0.25">
      <c r="B2384" s="105" t="s">
        <v>211</v>
      </c>
      <c r="C2384" s="106">
        <v>7.5734625870948194E-3</v>
      </c>
      <c r="E2384" s="105" t="s">
        <v>344</v>
      </c>
      <c r="F2384" s="105">
        <v>32</v>
      </c>
    </row>
    <row r="2385" spans="2:6" x14ac:dyDescent="0.25">
      <c r="B2385" s="105" t="s">
        <v>421</v>
      </c>
      <c r="C2385" s="106">
        <v>7.5654539272356344E-3</v>
      </c>
      <c r="E2385" s="105" t="s">
        <v>740</v>
      </c>
      <c r="F2385" s="105">
        <v>32</v>
      </c>
    </row>
    <row r="2386" spans="2:6" x14ac:dyDescent="0.25">
      <c r="B2386" s="105" t="s">
        <v>820</v>
      </c>
      <c r="C2386" s="106">
        <v>7.556675062972292E-3</v>
      </c>
      <c r="E2386" s="105" t="s">
        <v>477</v>
      </c>
      <c r="F2386" s="105">
        <v>32</v>
      </c>
    </row>
    <row r="2387" spans="2:6" x14ac:dyDescent="0.25">
      <c r="B2387" s="105" t="s">
        <v>177</v>
      </c>
      <c r="C2387" s="106">
        <v>7.4701195219123509E-3</v>
      </c>
      <c r="E2387" s="105" t="s">
        <v>568</v>
      </c>
      <c r="F2387" s="105">
        <v>31</v>
      </c>
    </row>
    <row r="2388" spans="2:6" x14ac:dyDescent="0.25">
      <c r="B2388" s="105" t="s">
        <v>266</v>
      </c>
      <c r="C2388" s="106">
        <v>7.4681910381707538E-3</v>
      </c>
      <c r="E2388" s="105" t="s">
        <v>708</v>
      </c>
      <c r="F2388" s="105">
        <v>30</v>
      </c>
    </row>
    <row r="2389" spans="2:6" x14ac:dyDescent="0.25">
      <c r="B2389" s="105" t="s">
        <v>216</v>
      </c>
      <c r="C2389" s="106">
        <v>7.4616802265473998E-3</v>
      </c>
      <c r="E2389" s="105" t="s">
        <v>595</v>
      </c>
      <c r="F2389" s="105">
        <v>30</v>
      </c>
    </row>
    <row r="2390" spans="2:6" x14ac:dyDescent="0.25">
      <c r="B2390" s="105" t="s">
        <v>500</v>
      </c>
      <c r="C2390" s="106">
        <v>7.4559010729223496E-3</v>
      </c>
      <c r="E2390" s="105" t="s">
        <v>357</v>
      </c>
      <c r="F2390" s="105">
        <v>30</v>
      </c>
    </row>
    <row r="2391" spans="2:6" x14ac:dyDescent="0.25">
      <c r="B2391" s="105" t="s">
        <v>688</v>
      </c>
      <c r="C2391" s="106">
        <v>7.4498567335243553E-3</v>
      </c>
      <c r="E2391" s="105" t="s">
        <v>509</v>
      </c>
      <c r="F2391" s="105">
        <v>30</v>
      </c>
    </row>
    <row r="2392" spans="2:6" x14ac:dyDescent="0.25">
      <c r="B2392" s="105" t="s">
        <v>267</v>
      </c>
      <c r="C2392" s="106">
        <v>7.4067463858647157E-3</v>
      </c>
      <c r="E2392" s="105" t="s">
        <v>212</v>
      </c>
      <c r="F2392" s="105">
        <v>29</v>
      </c>
    </row>
    <row r="2393" spans="2:6" x14ac:dyDescent="0.25">
      <c r="B2393" s="105" t="s">
        <v>269</v>
      </c>
      <c r="C2393" s="106">
        <v>7.3851007385100738E-3</v>
      </c>
      <c r="E2393" s="105" t="s">
        <v>590</v>
      </c>
      <c r="F2393" s="105">
        <v>29</v>
      </c>
    </row>
    <row r="2394" spans="2:6" x14ac:dyDescent="0.25">
      <c r="B2394" s="105" t="s">
        <v>608</v>
      </c>
      <c r="C2394" s="106">
        <v>7.3729142413659294E-3</v>
      </c>
      <c r="E2394" s="105" t="s">
        <v>632</v>
      </c>
      <c r="F2394" s="105">
        <v>29</v>
      </c>
    </row>
    <row r="2395" spans="2:6" x14ac:dyDescent="0.25">
      <c r="B2395" s="105" t="s">
        <v>826</v>
      </c>
      <c r="C2395" s="106">
        <v>7.3710073710073713E-3</v>
      </c>
      <c r="E2395" s="105" t="s">
        <v>580</v>
      </c>
      <c r="F2395" s="105">
        <v>29</v>
      </c>
    </row>
    <row r="2396" spans="2:6" x14ac:dyDescent="0.25">
      <c r="B2396" s="105" t="s">
        <v>762</v>
      </c>
      <c r="C2396" s="106">
        <v>7.344414379590259E-3</v>
      </c>
      <c r="E2396" s="105" t="s">
        <v>263</v>
      </c>
      <c r="F2396" s="105">
        <v>28</v>
      </c>
    </row>
    <row r="2397" spans="2:6" x14ac:dyDescent="0.25">
      <c r="B2397" s="105" t="s">
        <v>244</v>
      </c>
      <c r="C2397" s="106">
        <v>7.3352835873029733E-3</v>
      </c>
      <c r="E2397" s="105" t="s">
        <v>544</v>
      </c>
      <c r="F2397" s="105">
        <v>28</v>
      </c>
    </row>
    <row r="2398" spans="2:6" x14ac:dyDescent="0.25">
      <c r="B2398" s="105" t="s">
        <v>605</v>
      </c>
      <c r="C2398" s="106">
        <v>7.3289902280130291E-3</v>
      </c>
      <c r="E2398" s="105" t="s">
        <v>617</v>
      </c>
      <c r="F2398" s="105">
        <v>28</v>
      </c>
    </row>
    <row r="2399" spans="2:6" x14ac:dyDescent="0.25">
      <c r="B2399" s="105" t="s">
        <v>890</v>
      </c>
      <c r="C2399" s="106">
        <v>7.326007326007326E-3</v>
      </c>
      <c r="E2399" s="105" t="s">
        <v>634</v>
      </c>
      <c r="F2399" s="105">
        <v>28</v>
      </c>
    </row>
    <row r="2400" spans="2:6" x14ac:dyDescent="0.25">
      <c r="B2400" s="105" t="s">
        <v>232</v>
      </c>
      <c r="C2400" s="106">
        <v>7.246376811594203E-3</v>
      </c>
      <c r="E2400" s="105" t="s">
        <v>578</v>
      </c>
      <c r="F2400" s="105">
        <v>28</v>
      </c>
    </row>
    <row r="2401" spans="2:6" x14ac:dyDescent="0.25">
      <c r="B2401" s="105" t="s">
        <v>645</v>
      </c>
      <c r="C2401" s="106">
        <v>7.2379849449913146E-3</v>
      </c>
      <c r="E2401" s="105" t="s">
        <v>478</v>
      </c>
      <c r="F2401" s="105">
        <v>28</v>
      </c>
    </row>
    <row r="2402" spans="2:6" x14ac:dyDescent="0.25">
      <c r="B2402" s="105" t="s">
        <v>213</v>
      </c>
      <c r="C2402" s="106">
        <v>7.2287987580050457E-3</v>
      </c>
      <c r="E2402" s="105" t="s">
        <v>218</v>
      </c>
      <c r="F2402" s="105">
        <v>27</v>
      </c>
    </row>
    <row r="2403" spans="2:6" x14ac:dyDescent="0.25">
      <c r="B2403" s="105" t="s">
        <v>312</v>
      </c>
      <c r="C2403" s="106">
        <v>7.2182499148791286E-3</v>
      </c>
      <c r="E2403" s="105" t="s">
        <v>309</v>
      </c>
      <c r="F2403" s="105">
        <v>27</v>
      </c>
    </row>
    <row r="2404" spans="2:6" x14ac:dyDescent="0.25">
      <c r="B2404" s="105" t="s">
        <v>413</v>
      </c>
      <c r="C2404" s="106">
        <v>7.2175578141110619E-3</v>
      </c>
      <c r="E2404" s="105" t="s">
        <v>488</v>
      </c>
      <c r="F2404" s="105">
        <v>27</v>
      </c>
    </row>
    <row r="2405" spans="2:6" x14ac:dyDescent="0.25">
      <c r="B2405" s="105" t="s">
        <v>444</v>
      </c>
      <c r="C2405" s="106">
        <v>7.161458333333333E-3</v>
      </c>
      <c r="E2405" s="105" t="s">
        <v>233</v>
      </c>
      <c r="F2405" s="105">
        <v>26</v>
      </c>
    </row>
    <row r="2406" spans="2:6" x14ac:dyDescent="0.25">
      <c r="B2406" s="105" t="s">
        <v>214</v>
      </c>
      <c r="C2406" s="106">
        <v>7.1534811247255473E-3</v>
      </c>
      <c r="E2406" s="105" t="s">
        <v>429</v>
      </c>
      <c r="F2406" s="105">
        <v>26</v>
      </c>
    </row>
    <row r="2407" spans="2:6" x14ac:dyDescent="0.25">
      <c r="B2407" s="105" t="s">
        <v>774</v>
      </c>
      <c r="C2407" s="106">
        <v>7.1493565579097878E-3</v>
      </c>
      <c r="E2407" s="105" t="s">
        <v>591</v>
      </c>
      <c r="F2407" s="105">
        <v>26</v>
      </c>
    </row>
    <row r="2408" spans="2:6" x14ac:dyDescent="0.25">
      <c r="B2408" s="105" t="s">
        <v>804</v>
      </c>
      <c r="C2408" s="106">
        <v>7.1428571428571426E-3</v>
      </c>
      <c r="E2408" s="105" t="s">
        <v>665</v>
      </c>
      <c r="F2408" s="105">
        <v>26</v>
      </c>
    </row>
    <row r="2409" spans="2:6" x14ac:dyDescent="0.25">
      <c r="B2409" s="105" t="s">
        <v>364</v>
      </c>
      <c r="C2409" s="106">
        <v>7.1421386178452872E-3</v>
      </c>
      <c r="E2409" s="105" t="s">
        <v>833</v>
      </c>
      <c r="F2409" s="105">
        <v>26</v>
      </c>
    </row>
    <row r="2410" spans="2:6" x14ac:dyDescent="0.25">
      <c r="B2410" s="105" t="s">
        <v>487</v>
      </c>
      <c r="C2410" s="106">
        <v>7.1419621601303091E-3</v>
      </c>
      <c r="E2410" s="105" t="s">
        <v>668</v>
      </c>
      <c r="F2410" s="105">
        <v>26</v>
      </c>
    </row>
    <row r="2411" spans="2:6" x14ac:dyDescent="0.25">
      <c r="B2411" s="105" t="s">
        <v>209</v>
      </c>
      <c r="C2411" s="106">
        <v>7.0981027910441219E-3</v>
      </c>
      <c r="E2411" s="105" t="s">
        <v>392</v>
      </c>
      <c r="F2411" s="105">
        <v>25</v>
      </c>
    </row>
    <row r="2412" spans="2:6" x14ac:dyDescent="0.25">
      <c r="B2412" s="105" t="s">
        <v>442</v>
      </c>
      <c r="C2412" s="106">
        <v>7.0381231671554252E-3</v>
      </c>
      <c r="E2412" s="105" t="s">
        <v>676</v>
      </c>
      <c r="F2412" s="105">
        <v>25</v>
      </c>
    </row>
    <row r="2413" spans="2:6" x14ac:dyDescent="0.25">
      <c r="B2413" s="105" t="s">
        <v>387</v>
      </c>
      <c r="C2413" s="106">
        <v>7.0088641517212944E-3</v>
      </c>
      <c r="E2413" s="105" t="s">
        <v>365</v>
      </c>
      <c r="F2413" s="105">
        <v>25</v>
      </c>
    </row>
    <row r="2414" spans="2:6" x14ac:dyDescent="0.25">
      <c r="B2414" s="105" t="s">
        <v>913</v>
      </c>
      <c r="C2414" s="106">
        <v>6.993006993006993E-3</v>
      </c>
      <c r="E2414" s="105" t="s">
        <v>596</v>
      </c>
      <c r="F2414" s="105">
        <v>25</v>
      </c>
    </row>
    <row r="2415" spans="2:6" x14ac:dyDescent="0.25">
      <c r="B2415" s="105" t="s">
        <v>350</v>
      </c>
      <c r="C2415" s="106">
        <v>6.9907848744836356E-3</v>
      </c>
      <c r="E2415" s="105" t="s">
        <v>570</v>
      </c>
      <c r="F2415" s="105">
        <v>25</v>
      </c>
    </row>
    <row r="2416" spans="2:6" x14ac:dyDescent="0.25">
      <c r="B2416" s="105" t="s">
        <v>322</v>
      </c>
      <c r="C2416" s="106">
        <v>6.9666991779294973E-3</v>
      </c>
      <c r="E2416" s="105" t="s">
        <v>645</v>
      </c>
      <c r="F2416" s="105">
        <v>25</v>
      </c>
    </row>
    <row r="2417" spans="2:6" x14ac:dyDescent="0.25">
      <c r="B2417" s="105" t="s">
        <v>344</v>
      </c>
      <c r="C2417" s="106">
        <v>6.9625761531766752E-3</v>
      </c>
      <c r="E2417" s="105" t="s">
        <v>484</v>
      </c>
      <c r="F2417" s="105">
        <v>25</v>
      </c>
    </row>
    <row r="2418" spans="2:6" x14ac:dyDescent="0.25">
      <c r="B2418" s="105" t="s">
        <v>805</v>
      </c>
      <c r="C2418" s="106">
        <v>6.9444444444444441E-3</v>
      </c>
      <c r="E2418" s="105" t="s">
        <v>485</v>
      </c>
      <c r="F2418" s="105">
        <v>25</v>
      </c>
    </row>
    <row r="2419" spans="2:6" x14ac:dyDescent="0.25">
      <c r="B2419" s="105" t="s">
        <v>401</v>
      </c>
      <c r="C2419" s="106">
        <v>6.8949926528766815E-3</v>
      </c>
      <c r="E2419" s="105" t="s">
        <v>610</v>
      </c>
      <c r="F2419" s="105">
        <v>25</v>
      </c>
    </row>
    <row r="2420" spans="2:6" x14ac:dyDescent="0.25">
      <c r="B2420" s="105" t="s">
        <v>363</v>
      </c>
      <c r="C2420" s="106">
        <v>6.8879148403256105E-3</v>
      </c>
      <c r="E2420" s="105" t="s">
        <v>479</v>
      </c>
      <c r="F2420" s="105">
        <v>25</v>
      </c>
    </row>
    <row r="2421" spans="2:6" x14ac:dyDescent="0.25">
      <c r="B2421" s="105" t="s">
        <v>376</v>
      </c>
      <c r="C2421" s="106">
        <v>6.8740740740740741E-3</v>
      </c>
      <c r="E2421" s="105" t="s">
        <v>410</v>
      </c>
      <c r="F2421" s="105">
        <v>25</v>
      </c>
    </row>
    <row r="2422" spans="2:6" x14ac:dyDescent="0.25">
      <c r="B2422" s="105" t="s">
        <v>277</v>
      </c>
      <c r="C2422" s="106">
        <v>6.8706387546967253E-3</v>
      </c>
      <c r="E2422" s="105" t="s">
        <v>474</v>
      </c>
      <c r="F2422" s="105">
        <v>24</v>
      </c>
    </row>
    <row r="2423" spans="2:6" x14ac:dyDescent="0.25">
      <c r="B2423" s="105" t="s">
        <v>806</v>
      </c>
      <c r="C2423" s="106">
        <v>6.8493150684931503E-3</v>
      </c>
      <c r="E2423" s="105" t="s">
        <v>886</v>
      </c>
      <c r="F2423" s="105">
        <v>24</v>
      </c>
    </row>
    <row r="2424" spans="2:6" x14ac:dyDescent="0.25">
      <c r="B2424" s="105" t="s">
        <v>389</v>
      </c>
      <c r="C2424" s="106">
        <v>6.8446269678302529E-3</v>
      </c>
      <c r="E2424" s="105" t="s">
        <v>274</v>
      </c>
      <c r="F2424" s="105">
        <v>24</v>
      </c>
    </row>
    <row r="2425" spans="2:6" x14ac:dyDescent="0.25">
      <c r="B2425" s="105" t="s">
        <v>777</v>
      </c>
      <c r="C2425" s="106">
        <v>6.8402736109444374E-3</v>
      </c>
      <c r="E2425" s="105" t="s">
        <v>628</v>
      </c>
      <c r="F2425" s="105">
        <v>24</v>
      </c>
    </row>
    <row r="2426" spans="2:6" x14ac:dyDescent="0.25">
      <c r="B2426" s="105" t="s">
        <v>483</v>
      </c>
      <c r="C2426" s="106">
        <v>6.8259385665529011E-3</v>
      </c>
      <c r="E2426" s="105" t="s">
        <v>713</v>
      </c>
      <c r="F2426" s="105">
        <v>24</v>
      </c>
    </row>
    <row r="2427" spans="2:6" x14ac:dyDescent="0.25">
      <c r="B2427" s="105" t="s">
        <v>757</v>
      </c>
      <c r="C2427" s="106">
        <v>6.8220579874928933E-3</v>
      </c>
      <c r="E2427" s="105" t="s">
        <v>508</v>
      </c>
      <c r="F2427" s="105">
        <v>24</v>
      </c>
    </row>
    <row r="2428" spans="2:6" x14ac:dyDescent="0.25">
      <c r="B2428" s="105" t="s">
        <v>360</v>
      </c>
      <c r="C2428" s="106">
        <v>6.8201193520886615E-3</v>
      </c>
      <c r="E2428" s="105" t="s">
        <v>552</v>
      </c>
      <c r="F2428" s="105">
        <v>24</v>
      </c>
    </row>
    <row r="2429" spans="2:6" x14ac:dyDescent="0.25">
      <c r="B2429" s="105" t="s">
        <v>286</v>
      </c>
      <c r="C2429" s="106">
        <v>6.798516687268232E-3</v>
      </c>
      <c r="E2429" s="105" t="s">
        <v>598</v>
      </c>
      <c r="F2429" s="105">
        <v>24</v>
      </c>
    </row>
    <row r="2430" spans="2:6" x14ac:dyDescent="0.25">
      <c r="B2430" s="105" t="s">
        <v>590</v>
      </c>
      <c r="C2430" s="106">
        <v>6.7868008424994148E-3</v>
      </c>
      <c r="E2430" s="105" t="s">
        <v>679</v>
      </c>
      <c r="F2430" s="105">
        <v>23</v>
      </c>
    </row>
    <row r="2431" spans="2:6" x14ac:dyDescent="0.25">
      <c r="B2431" s="105" t="s">
        <v>861</v>
      </c>
      <c r="C2431" s="106">
        <v>6.7775723967960569E-3</v>
      </c>
      <c r="E2431" s="105" t="s">
        <v>618</v>
      </c>
      <c r="F2431" s="105">
        <v>23</v>
      </c>
    </row>
    <row r="2432" spans="2:6" x14ac:dyDescent="0.25">
      <c r="B2432" s="105" t="s">
        <v>617</v>
      </c>
      <c r="C2432" s="106">
        <v>6.7600193143408979E-3</v>
      </c>
      <c r="E2432" s="105" t="s">
        <v>650</v>
      </c>
      <c r="F2432" s="105">
        <v>23</v>
      </c>
    </row>
    <row r="2433" spans="2:6" x14ac:dyDescent="0.25">
      <c r="B2433" s="105" t="s">
        <v>415</v>
      </c>
      <c r="C2433" s="106">
        <v>6.7590691307323749E-3</v>
      </c>
      <c r="E2433" s="105" t="s">
        <v>561</v>
      </c>
      <c r="F2433" s="105">
        <v>23</v>
      </c>
    </row>
    <row r="2434" spans="2:6" x14ac:dyDescent="0.25">
      <c r="B2434" s="105" t="s">
        <v>304</v>
      </c>
      <c r="C2434" s="106">
        <v>6.7576520471710616E-3</v>
      </c>
      <c r="E2434" s="105" t="s">
        <v>741</v>
      </c>
      <c r="F2434" s="105">
        <v>23</v>
      </c>
    </row>
    <row r="2435" spans="2:6" x14ac:dyDescent="0.25">
      <c r="B2435" s="105" t="s">
        <v>678</v>
      </c>
      <c r="C2435" s="106">
        <v>6.748709805478364E-3</v>
      </c>
      <c r="E2435" s="105" t="s">
        <v>400</v>
      </c>
      <c r="F2435" s="105">
        <v>22</v>
      </c>
    </row>
    <row r="2436" spans="2:6" x14ac:dyDescent="0.25">
      <c r="B2436" s="105" t="s">
        <v>331</v>
      </c>
      <c r="C2436" s="106">
        <v>6.7463518369142777E-3</v>
      </c>
      <c r="E2436" s="105" t="s">
        <v>577</v>
      </c>
      <c r="F2436" s="105">
        <v>22</v>
      </c>
    </row>
    <row r="2437" spans="2:6" x14ac:dyDescent="0.25">
      <c r="B2437" s="105" t="s">
        <v>278</v>
      </c>
      <c r="C2437" s="106">
        <v>6.7396798652064023E-3</v>
      </c>
      <c r="E2437" s="105" t="s">
        <v>706</v>
      </c>
      <c r="F2437" s="105">
        <v>22</v>
      </c>
    </row>
    <row r="2438" spans="2:6" x14ac:dyDescent="0.25">
      <c r="B2438" s="105" t="s">
        <v>432</v>
      </c>
      <c r="C2438" s="106">
        <v>6.7233537670555663E-3</v>
      </c>
      <c r="E2438" s="105" t="s">
        <v>831</v>
      </c>
      <c r="F2438" s="105">
        <v>22</v>
      </c>
    </row>
    <row r="2439" spans="2:6" x14ac:dyDescent="0.25">
      <c r="B2439" s="105" t="s">
        <v>807</v>
      </c>
      <c r="C2439" s="106">
        <v>6.7114093959731542E-3</v>
      </c>
      <c r="E2439" s="105" t="s">
        <v>736</v>
      </c>
      <c r="F2439" s="105">
        <v>22</v>
      </c>
    </row>
    <row r="2440" spans="2:6" x14ac:dyDescent="0.25">
      <c r="B2440" s="105" t="s">
        <v>290</v>
      </c>
      <c r="C2440" s="106">
        <v>6.6957429817556362E-3</v>
      </c>
      <c r="E2440" s="105" t="s">
        <v>545</v>
      </c>
      <c r="F2440" s="105">
        <v>22</v>
      </c>
    </row>
    <row r="2441" spans="2:6" x14ac:dyDescent="0.25">
      <c r="B2441" s="105" t="s">
        <v>653</v>
      </c>
      <c r="C2441" s="106">
        <v>6.684931506849315E-3</v>
      </c>
      <c r="E2441" s="105" t="s">
        <v>654</v>
      </c>
      <c r="F2441" s="105">
        <v>22</v>
      </c>
    </row>
    <row r="2442" spans="2:6" x14ac:dyDescent="0.25">
      <c r="B2442" s="105" t="s">
        <v>677</v>
      </c>
      <c r="C2442" s="106">
        <v>6.6638900458142443E-3</v>
      </c>
      <c r="E2442" s="105" t="s">
        <v>593</v>
      </c>
      <c r="F2442" s="105">
        <v>21</v>
      </c>
    </row>
    <row r="2443" spans="2:6" x14ac:dyDescent="0.25">
      <c r="B2443" s="105" t="s">
        <v>264</v>
      </c>
      <c r="C2443" s="106">
        <v>6.6611877676370085E-3</v>
      </c>
      <c r="E2443" s="105" t="s">
        <v>272</v>
      </c>
      <c r="F2443" s="105">
        <v>21</v>
      </c>
    </row>
    <row r="2444" spans="2:6" x14ac:dyDescent="0.25">
      <c r="B2444" s="105" t="s">
        <v>892</v>
      </c>
      <c r="C2444" s="106">
        <v>6.6445182724252493E-3</v>
      </c>
      <c r="E2444" s="105" t="s">
        <v>824</v>
      </c>
      <c r="F2444" s="105">
        <v>21</v>
      </c>
    </row>
    <row r="2445" spans="2:6" x14ac:dyDescent="0.25">
      <c r="B2445" s="105" t="s">
        <v>379</v>
      </c>
      <c r="C2445" s="106">
        <v>6.6445182724252493E-3</v>
      </c>
      <c r="E2445" s="105" t="s">
        <v>705</v>
      </c>
      <c r="F2445" s="105">
        <v>21</v>
      </c>
    </row>
    <row r="2446" spans="2:6" x14ac:dyDescent="0.25">
      <c r="B2446" s="105" t="s">
        <v>384</v>
      </c>
      <c r="C2446" s="106">
        <v>6.6096423017107308E-3</v>
      </c>
      <c r="E2446" s="105" t="s">
        <v>648</v>
      </c>
      <c r="F2446" s="105">
        <v>21</v>
      </c>
    </row>
    <row r="2447" spans="2:6" x14ac:dyDescent="0.25">
      <c r="B2447" s="105" t="s">
        <v>594</v>
      </c>
      <c r="C2447" s="106">
        <v>6.6066066066066062E-3</v>
      </c>
      <c r="E2447" s="105" t="s">
        <v>498</v>
      </c>
      <c r="F2447" s="105">
        <v>21</v>
      </c>
    </row>
    <row r="2448" spans="2:6" x14ac:dyDescent="0.25">
      <c r="B2448" s="105" t="s">
        <v>769</v>
      </c>
      <c r="C2448" s="106">
        <v>6.5849524057895424E-3</v>
      </c>
      <c r="E2448" s="105" t="s">
        <v>606</v>
      </c>
      <c r="F2448" s="105">
        <v>21</v>
      </c>
    </row>
    <row r="2449" spans="2:6" x14ac:dyDescent="0.25">
      <c r="B2449" s="105" t="s">
        <v>324</v>
      </c>
      <c r="C2449" s="106">
        <v>6.5654493229380384E-3</v>
      </c>
      <c r="E2449" s="105" t="s">
        <v>652</v>
      </c>
      <c r="F2449" s="105">
        <v>21</v>
      </c>
    </row>
    <row r="2450" spans="2:6" x14ac:dyDescent="0.25">
      <c r="B2450" s="105" t="s">
        <v>464</v>
      </c>
      <c r="C2450" s="106">
        <v>6.5573770491803279E-3</v>
      </c>
      <c r="E2450" s="105" t="s">
        <v>558</v>
      </c>
      <c r="F2450" s="105">
        <v>20</v>
      </c>
    </row>
    <row r="2451" spans="2:6" x14ac:dyDescent="0.25">
      <c r="B2451" s="105" t="s">
        <v>375</v>
      </c>
      <c r="C2451" s="106">
        <v>6.545608108108108E-3</v>
      </c>
      <c r="E2451" s="105" t="s">
        <v>168</v>
      </c>
      <c r="F2451" s="105">
        <v>20</v>
      </c>
    </row>
    <row r="2452" spans="2:6" x14ac:dyDescent="0.25">
      <c r="B2452" s="105" t="s">
        <v>274</v>
      </c>
      <c r="C2452" s="106">
        <v>6.5377281394715337E-3</v>
      </c>
      <c r="E2452" s="105" t="s">
        <v>646</v>
      </c>
      <c r="F2452" s="105">
        <v>20</v>
      </c>
    </row>
    <row r="2453" spans="2:6" x14ac:dyDescent="0.25">
      <c r="B2453" s="105" t="s">
        <v>234</v>
      </c>
      <c r="C2453" s="106">
        <v>6.5191500031342069E-3</v>
      </c>
      <c r="E2453" s="105" t="s">
        <v>709</v>
      </c>
      <c r="F2453" s="105">
        <v>20</v>
      </c>
    </row>
    <row r="2454" spans="2:6" x14ac:dyDescent="0.25">
      <c r="B2454" s="105" t="s">
        <v>289</v>
      </c>
      <c r="C2454" s="106">
        <v>6.4935064935064939E-3</v>
      </c>
      <c r="E2454" s="105" t="s">
        <v>738</v>
      </c>
      <c r="F2454" s="105">
        <v>20</v>
      </c>
    </row>
    <row r="2455" spans="2:6" x14ac:dyDescent="0.25">
      <c r="B2455" s="105" t="s">
        <v>640</v>
      </c>
      <c r="C2455" s="106">
        <v>6.4655172413793103E-3</v>
      </c>
      <c r="E2455" s="105" t="s">
        <v>711</v>
      </c>
      <c r="F2455" s="105">
        <v>20</v>
      </c>
    </row>
    <row r="2456" spans="2:6" x14ac:dyDescent="0.25">
      <c r="B2456" s="105" t="s">
        <v>243</v>
      </c>
      <c r="C2456" s="106">
        <v>6.4486053919664364E-3</v>
      </c>
      <c r="E2456" s="105" t="s">
        <v>638</v>
      </c>
      <c r="F2456" s="105">
        <v>20</v>
      </c>
    </row>
    <row r="2457" spans="2:6" x14ac:dyDescent="0.25">
      <c r="B2457" s="105" t="s">
        <v>560</v>
      </c>
      <c r="C2457" s="106">
        <v>6.4377682403433476E-3</v>
      </c>
      <c r="E2457" s="105" t="s">
        <v>522</v>
      </c>
      <c r="F2457" s="105">
        <v>20</v>
      </c>
    </row>
    <row r="2458" spans="2:6" x14ac:dyDescent="0.25">
      <c r="B2458" s="105" t="s">
        <v>400</v>
      </c>
      <c r="C2458" s="106">
        <v>6.4289888953828174E-3</v>
      </c>
      <c r="E2458" s="105" t="s">
        <v>253</v>
      </c>
      <c r="F2458" s="105">
        <v>19</v>
      </c>
    </row>
    <row r="2459" spans="2:6" x14ac:dyDescent="0.25">
      <c r="B2459" s="105" t="s">
        <v>541</v>
      </c>
      <c r="C2459" s="106">
        <v>6.4267352185089976E-3</v>
      </c>
      <c r="E2459" s="105" t="s">
        <v>723</v>
      </c>
      <c r="F2459" s="105">
        <v>19</v>
      </c>
    </row>
    <row r="2460" spans="2:6" x14ac:dyDescent="0.25">
      <c r="B2460" s="105" t="s">
        <v>280</v>
      </c>
      <c r="C2460" s="106">
        <v>6.4169407235100664E-3</v>
      </c>
      <c r="E2460" s="105" t="s">
        <v>762</v>
      </c>
      <c r="F2460" s="105">
        <v>19</v>
      </c>
    </row>
    <row r="2461" spans="2:6" x14ac:dyDescent="0.25">
      <c r="B2461" s="105" t="s">
        <v>173</v>
      </c>
      <c r="C2461" s="106">
        <v>6.41025641025641E-3</v>
      </c>
      <c r="E2461" s="105" t="s">
        <v>626</v>
      </c>
      <c r="F2461" s="105">
        <v>19</v>
      </c>
    </row>
    <row r="2462" spans="2:6" x14ac:dyDescent="0.25">
      <c r="B2462" s="105" t="s">
        <v>343</v>
      </c>
      <c r="C2462" s="106">
        <v>6.4016816357729787E-3</v>
      </c>
      <c r="E2462" s="105" t="s">
        <v>844</v>
      </c>
      <c r="F2462" s="105">
        <v>19</v>
      </c>
    </row>
    <row r="2463" spans="2:6" x14ac:dyDescent="0.25">
      <c r="B2463" s="105" t="s">
        <v>453</v>
      </c>
      <c r="C2463" s="106">
        <v>6.3863757317722189E-3</v>
      </c>
      <c r="E2463" s="105" t="s">
        <v>667</v>
      </c>
      <c r="F2463" s="105">
        <v>19</v>
      </c>
    </row>
    <row r="2464" spans="2:6" x14ac:dyDescent="0.25">
      <c r="B2464" s="105" t="s">
        <v>592</v>
      </c>
      <c r="C2464" s="106">
        <v>6.383712905452036E-3</v>
      </c>
      <c r="E2464" s="105" t="s">
        <v>489</v>
      </c>
      <c r="F2464" s="105">
        <v>19</v>
      </c>
    </row>
    <row r="2465" spans="2:6" x14ac:dyDescent="0.25">
      <c r="B2465" s="105" t="s">
        <v>417</v>
      </c>
      <c r="C2465" s="106">
        <v>6.3832873930073988E-3</v>
      </c>
      <c r="E2465" s="105" t="s">
        <v>418</v>
      </c>
      <c r="F2465" s="105">
        <v>18</v>
      </c>
    </row>
    <row r="2466" spans="2:6" x14ac:dyDescent="0.25">
      <c r="B2466" s="105" t="s">
        <v>355</v>
      </c>
      <c r="C2466" s="106">
        <v>6.3811591342674825E-3</v>
      </c>
      <c r="E2466" s="105" t="s">
        <v>268</v>
      </c>
      <c r="F2466" s="105">
        <v>18</v>
      </c>
    </row>
    <row r="2467" spans="2:6" x14ac:dyDescent="0.25">
      <c r="B2467" s="105" t="s">
        <v>632</v>
      </c>
      <c r="C2467" s="106">
        <v>6.3792344918609765E-3</v>
      </c>
      <c r="E2467" s="105" t="s">
        <v>764</v>
      </c>
      <c r="F2467" s="105">
        <v>18</v>
      </c>
    </row>
    <row r="2468" spans="2:6" x14ac:dyDescent="0.25">
      <c r="B2468" s="105" t="s">
        <v>625</v>
      </c>
      <c r="C2468" s="106">
        <v>6.3789868667917448E-3</v>
      </c>
      <c r="E2468" s="105" t="s">
        <v>407</v>
      </c>
      <c r="F2468" s="105">
        <v>18</v>
      </c>
    </row>
    <row r="2469" spans="2:6" x14ac:dyDescent="0.25">
      <c r="B2469" s="105" t="s">
        <v>296</v>
      </c>
      <c r="C2469" s="106">
        <v>6.369426751592357E-3</v>
      </c>
      <c r="E2469" s="105" t="s">
        <v>436</v>
      </c>
      <c r="F2469" s="105">
        <v>18</v>
      </c>
    </row>
    <row r="2470" spans="2:6" x14ac:dyDescent="0.25">
      <c r="B2470" s="105" t="s">
        <v>451</v>
      </c>
      <c r="C2470" s="106">
        <v>6.3520070577856198E-3</v>
      </c>
      <c r="E2470" s="105" t="s">
        <v>587</v>
      </c>
      <c r="F2470" s="105">
        <v>17</v>
      </c>
    </row>
    <row r="2471" spans="2:6" x14ac:dyDescent="0.25">
      <c r="B2471" s="105" t="s">
        <v>914</v>
      </c>
      <c r="C2471" s="106">
        <v>6.3492063492063492E-3</v>
      </c>
      <c r="E2471" s="105" t="s">
        <v>501</v>
      </c>
      <c r="F2471" s="105">
        <v>17</v>
      </c>
    </row>
    <row r="2472" spans="2:6" x14ac:dyDescent="0.25">
      <c r="B2472" s="105" t="s">
        <v>539</v>
      </c>
      <c r="C2472" s="106">
        <v>6.3142702507667332E-3</v>
      </c>
      <c r="E2472" s="105" t="s">
        <v>772</v>
      </c>
      <c r="F2472" s="105">
        <v>17</v>
      </c>
    </row>
    <row r="2473" spans="2:6" x14ac:dyDescent="0.25">
      <c r="B2473" s="105" t="s">
        <v>221</v>
      </c>
      <c r="C2473" s="106">
        <v>6.3085796683489542E-3</v>
      </c>
      <c r="E2473" s="105" t="s">
        <v>698</v>
      </c>
      <c r="F2473" s="105">
        <v>17</v>
      </c>
    </row>
    <row r="2474" spans="2:6" x14ac:dyDescent="0.25">
      <c r="B2474" s="105" t="s">
        <v>655</v>
      </c>
      <c r="C2474" s="106">
        <v>6.3079199439296007E-3</v>
      </c>
      <c r="E2474" s="105" t="s">
        <v>724</v>
      </c>
      <c r="F2474" s="105">
        <v>17</v>
      </c>
    </row>
    <row r="2475" spans="2:6" x14ac:dyDescent="0.25">
      <c r="B2475" s="105" t="s">
        <v>420</v>
      </c>
      <c r="C2475" s="106">
        <v>6.3025210084033615E-3</v>
      </c>
      <c r="E2475" s="105" t="s">
        <v>678</v>
      </c>
      <c r="F2475" s="105">
        <v>17</v>
      </c>
    </row>
    <row r="2476" spans="2:6" x14ac:dyDescent="0.25">
      <c r="B2476" s="105" t="s">
        <v>406</v>
      </c>
      <c r="C2476" s="106">
        <v>6.3021631749276101E-3</v>
      </c>
      <c r="E2476" s="105" t="s">
        <v>625</v>
      </c>
      <c r="F2476" s="105">
        <v>17</v>
      </c>
    </row>
    <row r="2477" spans="2:6" x14ac:dyDescent="0.25">
      <c r="B2477" s="105" t="s">
        <v>408</v>
      </c>
      <c r="C2477" s="106">
        <v>6.2957993600990811E-3</v>
      </c>
      <c r="E2477" s="105" t="s">
        <v>643</v>
      </c>
      <c r="F2477" s="105">
        <v>17</v>
      </c>
    </row>
    <row r="2478" spans="2:6" x14ac:dyDescent="0.25">
      <c r="B2478" s="105" t="s">
        <v>362</v>
      </c>
      <c r="C2478" s="106">
        <v>6.2954520785846084E-3</v>
      </c>
      <c r="E2478" s="105" t="s">
        <v>549</v>
      </c>
      <c r="F2478" s="105">
        <v>17</v>
      </c>
    </row>
    <row r="2479" spans="2:6" x14ac:dyDescent="0.25">
      <c r="B2479" s="105" t="s">
        <v>292</v>
      </c>
      <c r="C2479" s="106">
        <v>6.2893081761006293E-3</v>
      </c>
      <c r="E2479" s="105" t="s">
        <v>486</v>
      </c>
      <c r="F2479" s="105">
        <v>17</v>
      </c>
    </row>
    <row r="2480" spans="2:6" x14ac:dyDescent="0.25">
      <c r="B2480" s="105" t="s">
        <v>475</v>
      </c>
      <c r="C2480" s="106">
        <v>6.2623599208965061E-3</v>
      </c>
      <c r="E2480" s="105" t="s">
        <v>734</v>
      </c>
      <c r="F2480" s="105">
        <v>17</v>
      </c>
    </row>
    <row r="2481" spans="2:6" x14ac:dyDescent="0.25">
      <c r="B2481" s="105" t="s">
        <v>761</v>
      </c>
      <c r="C2481" s="106">
        <v>6.2622309197651665E-3</v>
      </c>
      <c r="E2481" s="105" t="s">
        <v>543</v>
      </c>
      <c r="F2481" s="105">
        <v>17</v>
      </c>
    </row>
    <row r="2482" spans="2:6" x14ac:dyDescent="0.25">
      <c r="B2482" s="105" t="s">
        <v>534</v>
      </c>
      <c r="C2482" s="106">
        <v>6.1919504643962852E-3</v>
      </c>
      <c r="E2482" s="105" t="s">
        <v>677</v>
      </c>
      <c r="F2482" s="105">
        <v>16</v>
      </c>
    </row>
    <row r="2483" spans="2:6" x14ac:dyDescent="0.25">
      <c r="B2483" s="105" t="s">
        <v>620</v>
      </c>
      <c r="C2483" s="106">
        <v>6.1538461538461538E-3</v>
      </c>
      <c r="E2483" s="105" t="s">
        <v>761</v>
      </c>
      <c r="F2483" s="105">
        <v>16</v>
      </c>
    </row>
    <row r="2484" spans="2:6" x14ac:dyDescent="0.25">
      <c r="B2484" s="105" t="s">
        <v>699</v>
      </c>
      <c r="C2484" s="106">
        <v>6.1491160645657187E-3</v>
      </c>
      <c r="E2484" s="105" t="s">
        <v>642</v>
      </c>
      <c r="F2484" s="105">
        <v>16</v>
      </c>
    </row>
    <row r="2485" spans="2:6" x14ac:dyDescent="0.25">
      <c r="B2485" s="105" t="s">
        <v>840</v>
      </c>
      <c r="C2485" s="106">
        <v>6.1349693251533744E-3</v>
      </c>
      <c r="E2485" s="105" t="s">
        <v>681</v>
      </c>
      <c r="F2485" s="105">
        <v>16</v>
      </c>
    </row>
    <row r="2486" spans="2:6" x14ac:dyDescent="0.25">
      <c r="B2486" s="105" t="s">
        <v>626</v>
      </c>
      <c r="C2486" s="106">
        <v>6.1231066709635839E-3</v>
      </c>
      <c r="E2486" s="105" t="s">
        <v>733</v>
      </c>
      <c r="F2486" s="105">
        <v>16</v>
      </c>
    </row>
    <row r="2487" spans="2:6" x14ac:dyDescent="0.25">
      <c r="B2487" s="105" t="s">
        <v>624</v>
      </c>
      <c r="C2487" s="106">
        <v>6.069485140226036E-3</v>
      </c>
      <c r="E2487" s="105" t="s">
        <v>604</v>
      </c>
      <c r="F2487" s="105">
        <v>16</v>
      </c>
    </row>
    <row r="2488" spans="2:6" x14ac:dyDescent="0.25">
      <c r="B2488" s="105" t="s">
        <v>778</v>
      </c>
      <c r="C2488" s="106">
        <v>6.0554851429376142E-3</v>
      </c>
      <c r="E2488" s="105" t="s">
        <v>707</v>
      </c>
      <c r="F2488" s="105">
        <v>16</v>
      </c>
    </row>
    <row r="2489" spans="2:6" x14ac:dyDescent="0.25">
      <c r="B2489" s="105" t="s">
        <v>629</v>
      </c>
      <c r="C2489" s="106">
        <v>6.024096385542169E-3</v>
      </c>
      <c r="E2489" s="105" t="s">
        <v>623</v>
      </c>
      <c r="F2489" s="105">
        <v>16</v>
      </c>
    </row>
    <row r="2490" spans="2:6" x14ac:dyDescent="0.25">
      <c r="B2490" s="105" t="s">
        <v>163</v>
      </c>
      <c r="C2490" s="106">
        <v>6.006006006006006E-3</v>
      </c>
      <c r="E2490" s="105" t="s">
        <v>719</v>
      </c>
      <c r="F2490" s="105">
        <v>15</v>
      </c>
    </row>
    <row r="2491" spans="2:6" x14ac:dyDescent="0.25">
      <c r="B2491" s="105" t="s">
        <v>524</v>
      </c>
      <c r="C2491" s="106">
        <v>5.9965733866362081E-3</v>
      </c>
      <c r="E2491" s="105" t="s">
        <v>756</v>
      </c>
      <c r="F2491" s="105">
        <v>15</v>
      </c>
    </row>
    <row r="2492" spans="2:6" x14ac:dyDescent="0.25">
      <c r="B2492" s="105" t="s">
        <v>563</v>
      </c>
      <c r="C2492" s="106">
        <v>5.9934072520227751E-3</v>
      </c>
      <c r="E2492" s="105" t="s">
        <v>877</v>
      </c>
      <c r="F2492" s="105">
        <v>15</v>
      </c>
    </row>
    <row r="2493" spans="2:6" x14ac:dyDescent="0.25">
      <c r="B2493" s="105" t="s">
        <v>637</v>
      </c>
      <c r="C2493" s="106">
        <v>5.9693745133662084E-3</v>
      </c>
      <c r="E2493" s="105" t="s">
        <v>177</v>
      </c>
      <c r="F2493" s="105">
        <v>15</v>
      </c>
    </row>
    <row r="2494" spans="2:6" x14ac:dyDescent="0.25">
      <c r="B2494" s="105" t="s">
        <v>611</v>
      </c>
      <c r="C2494" s="106">
        <v>5.9665871121718375E-3</v>
      </c>
      <c r="E2494" s="105" t="s">
        <v>823</v>
      </c>
      <c r="F2494" s="105">
        <v>15</v>
      </c>
    </row>
    <row r="2495" spans="2:6" x14ac:dyDescent="0.25">
      <c r="B2495" s="105" t="s">
        <v>188</v>
      </c>
      <c r="C2495" s="106">
        <v>5.9606392271722933E-3</v>
      </c>
      <c r="E2495" s="105" t="s">
        <v>684</v>
      </c>
      <c r="F2495" s="105">
        <v>15</v>
      </c>
    </row>
    <row r="2496" spans="2:6" x14ac:dyDescent="0.25">
      <c r="B2496" s="105" t="s">
        <v>197</v>
      </c>
      <c r="C2496" s="106">
        <v>5.9601037950048653E-3</v>
      </c>
      <c r="E2496" s="105" t="s">
        <v>616</v>
      </c>
      <c r="F2496" s="105">
        <v>15</v>
      </c>
    </row>
    <row r="2497" spans="2:6" x14ac:dyDescent="0.25">
      <c r="B2497" s="105" t="s">
        <v>186</v>
      </c>
      <c r="C2497" s="106">
        <v>5.9523809523809521E-3</v>
      </c>
      <c r="E2497" s="105" t="s">
        <v>735</v>
      </c>
      <c r="F2497" s="105">
        <v>15</v>
      </c>
    </row>
    <row r="2498" spans="2:6" x14ac:dyDescent="0.25">
      <c r="B2498" s="105" t="s">
        <v>546</v>
      </c>
      <c r="C2498" s="106">
        <v>5.9523809523809521E-3</v>
      </c>
      <c r="E2498" s="105" t="s">
        <v>496</v>
      </c>
      <c r="F2498" s="105">
        <v>15</v>
      </c>
    </row>
    <row r="2499" spans="2:6" x14ac:dyDescent="0.25">
      <c r="B2499" s="105" t="s">
        <v>554</v>
      </c>
      <c r="C2499" s="106">
        <v>5.9347181008902079E-3</v>
      </c>
      <c r="E2499" s="105" t="s">
        <v>767</v>
      </c>
      <c r="F2499" s="105">
        <v>15</v>
      </c>
    </row>
    <row r="2500" spans="2:6" x14ac:dyDescent="0.25">
      <c r="B2500" s="105" t="s">
        <v>385</v>
      </c>
      <c r="C2500" s="106">
        <v>5.9213642823306486E-3</v>
      </c>
      <c r="E2500" s="105" t="s">
        <v>525</v>
      </c>
      <c r="F2500" s="105">
        <v>15</v>
      </c>
    </row>
    <row r="2501" spans="2:6" x14ac:dyDescent="0.25">
      <c r="B2501" s="105" t="s">
        <v>480</v>
      </c>
      <c r="C2501" s="106">
        <v>5.9116365899191036E-3</v>
      </c>
      <c r="E2501" s="105" t="s">
        <v>746</v>
      </c>
      <c r="F2501" s="105">
        <v>14</v>
      </c>
    </row>
    <row r="2502" spans="2:6" x14ac:dyDescent="0.25">
      <c r="B2502" s="105" t="s">
        <v>288</v>
      </c>
      <c r="C2502" s="106">
        <v>5.8994528043775649E-3</v>
      </c>
      <c r="E2502" s="105" t="s">
        <v>609</v>
      </c>
      <c r="F2502" s="105">
        <v>14</v>
      </c>
    </row>
    <row r="2503" spans="2:6" x14ac:dyDescent="0.25">
      <c r="B2503" s="105" t="s">
        <v>493</v>
      </c>
      <c r="C2503" s="106">
        <v>5.8914070378430017E-3</v>
      </c>
      <c r="E2503" s="105" t="s">
        <v>294</v>
      </c>
      <c r="F2503" s="105">
        <v>14</v>
      </c>
    </row>
    <row r="2504" spans="2:6" x14ac:dyDescent="0.25">
      <c r="B2504" s="105" t="s">
        <v>465</v>
      </c>
      <c r="C2504" s="106">
        <v>5.8651026392961877E-3</v>
      </c>
      <c r="E2504" s="105" t="s">
        <v>607</v>
      </c>
      <c r="F2504" s="105">
        <v>14</v>
      </c>
    </row>
    <row r="2505" spans="2:6" x14ac:dyDescent="0.25">
      <c r="B2505" s="105" t="s">
        <v>425</v>
      </c>
      <c r="C2505" s="106">
        <v>5.8359307646395648E-3</v>
      </c>
      <c r="E2505" s="105" t="s">
        <v>662</v>
      </c>
      <c r="F2505" s="105">
        <v>14</v>
      </c>
    </row>
    <row r="2506" spans="2:6" x14ac:dyDescent="0.25">
      <c r="B2506" s="105" t="s">
        <v>858</v>
      </c>
      <c r="C2506" s="106">
        <v>5.8027079303675051E-3</v>
      </c>
      <c r="E2506" s="105" t="s">
        <v>661</v>
      </c>
      <c r="F2506" s="105">
        <v>14</v>
      </c>
    </row>
    <row r="2507" spans="2:6" x14ac:dyDescent="0.25">
      <c r="B2507" s="105" t="s">
        <v>315</v>
      </c>
      <c r="C2507" s="106">
        <v>5.7803468208092483E-3</v>
      </c>
      <c r="E2507" s="105" t="s">
        <v>819</v>
      </c>
      <c r="F2507" s="105">
        <v>14</v>
      </c>
    </row>
    <row r="2508" spans="2:6" x14ac:dyDescent="0.25">
      <c r="B2508" s="105" t="s">
        <v>843</v>
      </c>
      <c r="C2508" s="106">
        <v>5.7775637939335581E-3</v>
      </c>
      <c r="E2508" s="105" t="s">
        <v>686</v>
      </c>
      <c r="F2508" s="105">
        <v>14</v>
      </c>
    </row>
    <row r="2509" spans="2:6" x14ac:dyDescent="0.25">
      <c r="B2509" s="105" t="s">
        <v>202</v>
      </c>
      <c r="C2509" s="106">
        <v>5.754015823543515E-3</v>
      </c>
      <c r="E2509" s="105" t="s">
        <v>504</v>
      </c>
      <c r="F2509" s="105">
        <v>14</v>
      </c>
    </row>
    <row r="2510" spans="2:6" x14ac:dyDescent="0.25">
      <c r="B2510" s="105" t="s">
        <v>369</v>
      </c>
      <c r="C2510" s="106">
        <v>5.7258336140114515E-3</v>
      </c>
      <c r="E2510" s="105" t="s">
        <v>437</v>
      </c>
      <c r="F2510" s="105">
        <v>14</v>
      </c>
    </row>
    <row r="2511" spans="2:6" x14ac:dyDescent="0.25">
      <c r="B2511" s="105" t="s">
        <v>481</v>
      </c>
      <c r="C2511" s="106">
        <v>5.6948576285592864E-3</v>
      </c>
      <c r="E2511" s="105" t="s">
        <v>397</v>
      </c>
      <c r="F2511" s="105">
        <v>13</v>
      </c>
    </row>
    <row r="2512" spans="2:6" x14ac:dyDescent="0.25">
      <c r="B2512" s="105" t="s">
        <v>782</v>
      </c>
      <c r="C2512" s="106">
        <v>5.6497175141242938E-3</v>
      </c>
      <c r="E2512" s="105" t="s">
        <v>325</v>
      </c>
      <c r="F2512" s="105">
        <v>13</v>
      </c>
    </row>
    <row r="2513" spans="2:6" x14ac:dyDescent="0.25">
      <c r="B2513" s="105" t="s">
        <v>329</v>
      </c>
      <c r="C2513" s="106">
        <v>5.6497175141242938E-3</v>
      </c>
      <c r="E2513" s="105" t="s">
        <v>507</v>
      </c>
      <c r="F2513" s="105">
        <v>13</v>
      </c>
    </row>
    <row r="2514" spans="2:6" x14ac:dyDescent="0.25">
      <c r="B2514" s="105" t="s">
        <v>634</v>
      </c>
      <c r="C2514" s="106">
        <v>5.6485777688117817E-3</v>
      </c>
      <c r="E2514" s="105" t="s">
        <v>613</v>
      </c>
      <c r="F2514" s="105">
        <v>13</v>
      </c>
    </row>
    <row r="2515" spans="2:6" x14ac:dyDescent="0.25">
      <c r="B2515" s="105" t="s">
        <v>238</v>
      </c>
      <c r="C2515" s="106">
        <v>5.6439674315321986E-3</v>
      </c>
      <c r="E2515" s="105" t="s">
        <v>688</v>
      </c>
      <c r="F2515" s="105">
        <v>13</v>
      </c>
    </row>
    <row r="2516" spans="2:6" x14ac:dyDescent="0.25">
      <c r="B2516" s="105" t="s">
        <v>345</v>
      </c>
      <c r="C2516" s="106">
        <v>5.6422794809102873E-3</v>
      </c>
      <c r="E2516" s="105" t="s">
        <v>411</v>
      </c>
      <c r="F2516" s="105">
        <v>13</v>
      </c>
    </row>
    <row r="2517" spans="2:6" x14ac:dyDescent="0.25">
      <c r="B2517" s="105" t="s">
        <v>673</v>
      </c>
      <c r="C2517" s="106">
        <v>5.6390977443609019E-3</v>
      </c>
      <c r="E2517" s="105" t="s">
        <v>601</v>
      </c>
      <c r="F2517" s="105">
        <v>13</v>
      </c>
    </row>
    <row r="2518" spans="2:6" x14ac:dyDescent="0.25">
      <c r="B2518" s="105" t="s">
        <v>602</v>
      </c>
      <c r="C2518" s="106">
        <v>5.6179775280898875E-3</v>
      </c>
      <c r="E2518" s="105" t="s">
        <v>621</v>
      </c>
      <c r="F2518" s="105">
        <v>13</v>
      </c>
    </row>
    <row r="2519" spans="2:6" x14ac:dyDescent="0.25">
      <c r="B2519" s="105" t="s">
        <v>424</v>
      </c>
      <c r="C2519" s="106">
        <v>5.6127221702525721E-3</v>
      </c>
      <c r="E2519" s="105" t="s">
        <v>457</v>
      </c>
      <c r="F2519" s="105">
        <v>12</v>
      </c>
    </row>
    <row r="2520" spans="2:6" x14ac:dyDescent="0.25">
      <c r="B2520" s="105" t="s">
        <v>412</v>
      </c>
      <c r="C2520" s="106">
        <v>5.6055715984372348E-3</v>
      </c>
      <c r="E2520" s="105" t="s">
        <v>745</v>
      </c>
      <c r="F2520" s="105">
        <v>12</v>
      </c>
    </row>
    <row r="2521" spans="2:6" x14ac:dyDescent="0.25">
      <c r="B2521" s="105" t="s">
        <v>842</v>
      </c>
      <c r="C2521" s="106">
        <v>5.6008146639511197E-3</v>
      </c>
      <c r="E2521" s="105" t="s">
        <v>792</v>
      </c>
      <c r="F2521" s="105">
        <v>12</v>
      </c>
    </row>
    <row r="2522" spans="2:6" x14ac:dyDescent="0.25">
      <c r="B2522" s="105" t="s">
        <v>716</v>
      </c>
      <c r="C2522" s="106">
        <v>5.5944055944055944E-3</v>
      </c>
      <c r="E2522" s="105" t="s">
        <v>450</v>
      </c>
      <c r="F2522" s="105">
        <v>12</v>
      </c>
    </row>
    <row r="2523" spans="2:6" x14ac:dyDescent="0.25">
      <c r="B2523" s="105" t="s">
        <v>578</v>
      </c>
      <c r="C2523" s="106">
        <v>5.5854777578296429E-3</v>
      </c>
      <c r="E2523" s="105" t="s">
        <v>826</v>
      </c>
      <c r="F2523" s="105">
        <v>12</v>
      </c>
    </row>
    <row r="2524" spans="2:6" x14ac:dyDescent="0.25">
      <c r="B2524" s="105" t="s">
        <v>591</v>
      </c>
      <c r="C2524" s="106">
        <v>5.5853920515574647E-3</v>
      </c>
      <c r="E2524" s="105" t="s">
        <v>757</v>
      </c>
      <c r="F2524" s="105">
        <v>12</v>
      </c>
    </row>
    <row r="2525" spans="2:6" x14ac:dyDescent="0.25">
      <c r="B2525" s="105" t="s">
        <v>320</v>
      </c>
      <c r="C2525" s="106">
        <v>5.5452865064695009E-3</v>
      </c>
      <c r="E2525" s="105" t="s">
        <v>453</v>
      </c>
      <c r="F2525" s="105">
        <v>12</v>
      </c>
    </row>
    <row r="2526" spans="2:6" x14ac:dyDescent="0.25">
      <c r="B2526" s="105" t="s">
        <v>422</v>
      </c>
      <c r="C2526" s="106">
        <v>5.5389548866700677E-3</v>
      </c>
      <c r="E2526" s="105" t="s">
        <v>843</v>
      </c>
      <c r="F2526" s="105">
        <v>12</v>
      </c>
    </row>
    <row r="2527" spans="2:6" x14ac:dyDescent="0.25">
      <c r="B2527" s="105" t="s">
        <v>462</v>
      </c>
      <c r="C2527" s="106">
        <v>5.5248618784530384E-3</v>
      </c>
      <c r="E2527" s="105" t="s">
        <v>729</v>
      </c>
      <c r="F2527" s="105">
        <v>12</v>
      </c>
    </row>
    <row r="2528" spans="2:6" x14ac:dyDescent="0.25">
      <c r="B2528" s="105" t="s">
        <v>824</v>
      </c>
      <c r="C2528" s="106">
        <v>5.5074744295830055E-3</v>
      </c>
      <c r="E2528" s="105" t="s">
        <v>537</v>
      </c>
      <c r="F2528" s="105">
        <v>12</v>
      </c>
    </row>
    <row r="2529" spans="2:6" x14ac:dyDescent="0.25">
      <c r="B2529" s="105" t="s">
        <v>575</v>
      </c>
      <c r="C2529" s="106">
        <v>5.4945054945054949E-3</v>
      </c>
      <c r="E2529" s="105" t="s">
        <v>759</v>
      </c>
      <c r="F2529" s="105">
        <v>12</v>
      </c>
    </row>
    <row r="2530" spans="2:6" x14ac:dyDescent="0.25">
      <c r="B2530" s="105" t="s">
        <v>573</v>
      </c>
      <c r="C2530" s="106">
        <v>5.4945054945054949E-3</v>
      </c>
      <c r="E2530" s="105" t="s">
        <v>682</v>
      </c>
      <c r="F2530" s="105">
        <v>12</v>
      </c>
    </row>
    <row r="2531" spans="2:6" x14ac:dyDescent="0.25">
      <c r="B2531" s="105" t="s">
        <v>628</v>
      </c>
      <c r="C2531" s="106">
        <v>5.4807033569308061E-3</v>
      </c>
      <c r="E2531" s="105" t="s">
        <v>574</v>
      </c>
      <c r="F2531" s="105">
        <v>12</v>
      </c>
    </row>
    <row r="2532" spans="2:6" x14ac:dyDescent="0.25">
      <c r="B2532" s="105" t="s">
        <v>335</v>
      </c>
      <c r="C2532" s="106">
        <v>5.4644808743169399E-3</v>
      </c>
      <c r="E2532" s="105" t="s">
        <v>766</v>
      </c>
      <c r="F2532" s="105">
        <v>12</v>
      </c>
    </row>
    <row r="2533" spans="2:6" x14ac:dyDescent="0.25">
      <c r="B2533" s="105" t="s">
        <v>528</v>
      </c>
      <c r="C2533" s="106">
        <v>5.4559625876851132E-3</v>
      </c>
      <c r="E2533" s="105" t="s">
        <v>739</v>
      </c>
      <c r="F2533" s="105">
        <v>12</v>
      </c>
    </row>
    <row r="2534" spans="2:6" x14ac:dyDescent="0.25">
      <c r="B2534" s="105" t="s">
        <v>705</v>
      </c>
      <c r="C2534" s="106">
        <v>5.4502984687256686E-3</v>
      </c>
      <c r="E2534" s="105" t="s">
        <v>597</v>
      </c>
      <c r="F2534" s="105">
        <v>12</v>
      </c>
    </row>
    <row r="2535" spans="2:6" x14ac:dyDescent="0.25">
      <c r="B2535" s="105" t="s">
        <v>642</v>
      </c>
      <c r="C2535" s="106">
        <v>5.4384772263766142E-3</v>
      </c>
      <c r="E2535" s="105" t="s">
        <v>210</v>
      </c>
      <c r="F2535" s="105">
        <v>11</v>
      </c>
    </row>
    <row r="2536" spans="2:6" x14ac:dyDescent="0.25">
      <c r="B2536" s="105" t="s">
        <v>646</v>
      </c>
      <c r="C2536" s="106">
        <v>5.4259359739555072E-3</v>
      </c>
      <c r="E2536" s="105" t="s">
        <v>700</v>
      </c>
      <c r="F2536" s="105">
        <v>11</v>
      </c>
    </row>
    <row r="2537" spans="2:6" x14ac:dyDescent="0.25">
      <c r="B2537" s="105" t="s">
        <v>454</v>
      </c>
      <c r="C2537" s="106">
        <v>5.4244452271926735E-3</v>
      </c>
      <c r="E2537" s="105" t="s">
        <v>712</v>
      </c>
      <c r="F2537" s="105">
        <v>11</v>
      </c>
    </row>
    <row r="2538" spans="2:6" x14ac:dyDescent="0.25">
      <c r="B2538" s="105" t="s">
        <v>301</v>
      </c>
      <c r="C2538" s="106">
        <v>5.415625200281997E-3</v>
      </c>
      <c r="E2538" s="105" t="s">
        <v>215</v>
      </c>
      <c r="F2538" s="105">
        <v>11</v>
      </c>
    </row>
    <row r="2539" spans="2:6" x14ac:dyDescent="0.25">
      <c r="B2539" s="105" t="s">
        <v>419</v>
      </c>
      <c r="C2539" s="106">
        <v>5.4042369217466493E-3</v>
      </c>
      <c r="E2539" s="105" t="s">
        <v>572</v>
      </c>
      <c r="F2539" s="105">
        <v>11</v>
      </c>
    </row>
    <row r="2540" spans="2:6" x14ac:dyDescent="0.25">
      <c r="B2540" s="105" t="s">
        <v>708</v>
      </c>
      <c r="C2540" s="106">
        <v>5.4015124234785741E-3</v>
      </c>
      <c r="E2540" s="105" t="s">
        <v>751</v>
      </c>
      <c r="F2540" s="105">
        <v>11</v>
      </c>
    </row>
    <row r="2541" spans="2:6" x14ac:dyDescent="0.25">
      <c r="B2541" s="105" t="s">
        <v>865</v>
      </c>
      <c r="C2541" s="106">
        <v>5.3763440860215058E-3</v>
      </c>
      <c r="E2541" s="105" t="s">
        <v>753</v>
      </c>
      <c r="F2541" s="105">
        <v>11</v>
      </c>
    </row>
    <row r="2542" spans="2:6" x14ac:dyDescent="0.25">
      <c r="B2542" s="105" t="s">
        <v>729</v>
      </c>
      <c r="C2542" s="106">
        <v>5.364327223960662E-3</v>
      </c>
      <c r="E2542" s="105" t="s">
        <v>363</v>
      </c>
      <c r="F2542" s="105">
        <v>11</v>
      </c>
    </row>
    <row r="2543" spans="2:6" x14ac:dyDescent="0.25">
      <c r="B2543" s="105" t="s">
        <v>582</v>
      </c>
      <c r="C2543" s="106">
        <v>5.3619302949061663E-3</v>
      </c>
      <c r="E2543" s="105" t="s">
        <v>861</v>
      </c>
      <c r="F2543" s="105">
        <v>11</v>
      </c>
    </row>
    <row r="2544" spans="2:6" x14ac:dyDescent="0.25">
      <c r="B2544" s="105" t="s">
        <v>718</v>
      </c>
      <c r="C2544" s="106">
        <v>5.3619302949061663E-3</v>
      </c>
      <c r="E2544" s="105" t="s">
        <v>629</v>
      </c>
      <c r="F2544" s="105">
        <v>11</v>
      </c>
    </row>
    <row r="2545" spans="2:6" x14ac:dyDescent="0.25">
      <c r="B2545" s="105" t="s">
        <v>844</v>
      </c>
      <c r="C2545" s="106">
        <v>5.3460889138998314E-3</v>
      </c>
      <c r="E2545" s="105" t="s">
        <v>842</v>
      </c>
      <c r="F2545" s="105">
        <v>11</v>
      </c>
    </row>
    <row r="2546" spans="2:6" x14ac:dyDescent="0.25">
      <c r="B2546" s="105" t="s">
        <v>217</v>
      </c>
      <c r="C2546" s="106">
        <v>5.3414238099307749E-3</v>
      </c>
      <c r="E2546" s="105" t="s">
        <v>763</v>
      </c>
      <c r="F2546" s="105">
        <v>11</v>
      </c>
    </row>
    <row r="2547" spans="2:6" x14ac:dyDescent="0.25">
      <c r="B2547" s="105" t="s">
        <v>219</v>
      </c>
      <c r="C2547" s="106">
        <v>5.3370231271002173E-3</v>
      </c>
      <c r="E2547" s="105" t="s">
        <v>702</v>
      </c>
      <c r="F2547" s="105">
        <v>10</v>
      </c>
    </row>
    <row r="2548" spans="2:6" x14ac:dyDescent="0.25">
      <c r="B2548" s="105" t="s">
        <v>484</v>
      </c>
      <c r="C2548" s="106">
        <v>5.3270828894097589E-3</v>
      </c>
      <c r="E2548" s="105" t="s">
        <v>885</v>
      </c>
      <c r="F2548" s="105">
        <v>10</v>
      </c>
    </row>
    <row r="2549" spans="2:6" x14ac:dyDescent="0.25">
      <c r="B2549" s="105" t="s">
        <v>781</v>
      </c>
      <c r="C2549" s="106">
        <v>5.3191489361702126E-3</v>
      </c>
      <c r="E2549" s="105" t="s">
        <v>615</v>
      </c>
      <c r="F2549" s="105">
        <v>10</v>
      </c>
    </row>
    <row r="2550" spans="2:6" x14ac:dyDescent="0.25">
      <c r="B2550" s="105" t="s">
        <v>720</v>
      </c>
      <c r="C2550" s="106">
        <v>5.2770448548812663E-3</v>
      </c>
      <c r="E2550" s="105" t="s">
        <v>302</v>
      </c>
      <c r="F2550" s="105">
        <v>10</v>
      </c>
    </row>
    <row r="2551" spans="2:6" x14ac:dyDescent="0.25">
      <c r="B2551" s="105" t="s">
        <v>321</v>
      </c>
      <c r="C2551" s="106">
        <v>5.2639169310643207E-3</v>
      </c>
      <c r="E2551" s="105" t="s">
        <v>752</v>
      </c>
      <c r="F2551" s="105">
        <v>10</v>
      </c>
    </row>
    <row r="2552" spans="2:6" x14ac:dyDescent="0.25">
      <c r="B2552" s="105" t="s">
        <v>300</v>
      </c>
      <c r="C2552" s="106">
        <v>5.2331113225499524E-3</v>
      </c>
      <c r="E2552" s="105" t="s">
        <v>657</v>
      </c>
      <c r="F2552" s="105">
        <v>10</v>
      </c>
    </row>
    <row r="2553" spans="2:6" x14ac:dyDescent="0.25">
      <c r="B2553" s="105" t="s">
        <v>665</v>
      </c>
      <c r="C2553" s="106">
        <v>5.2292839903459376E-3</v>
      </c>
      <c r="E2553" s="105" t="s">
        <v>728</v>
      </c>
      <c r="F2553" s="105">
        <v>10</v>
      </c>
    </row>
    <row r="2554" spans="2:6" x14ac:dyDescent="0.25">
      <c r="B2554" s="105" t="s">
        <v>784</v>
      </c>
      <c r="C2554" s="106">
        <v>5.2266006464479747E-3</v>
      </c>
      <c r="E2554" s="105" t="s">
        <v>614</v>
      </c>
      <c r="F2554" s="105">
        <v>10</v>
      </c>
    </row>
    <row r="2555" spans="2:6" x14ac:dyDescent="0.25">
      <c r="B2555" s="105" t="s">
        <v>537</v>
      </c>
      <c r="C2555" s="106">
        <v>5.2264808362369342E-3</v>
      </c>
      <c r="E2555" s="105" t="s">
        <v>765</v>
      </c>
      <c r="F2555" s="105">
        <v>10</v>
      </c>
    </row>
    <row r="2556" spans="2:6" x14ac:dyDescent="0.25">
      <c r="B2556" s="105" t="s">
        <v>721</v>
      </c>
      <c r="C2556" s="106">
        <v>5.2219321148825066E-3</v>
      </c>
      <c r="E2556" s="105" t="s">
        <v>414</v>
      </c>
      <c r="F2556" s="105">
        <v>9</v>
      </c>
    </row>
    <row r="2557" spans="2:6" x14ac:dyDescent="0.25">
      <c r="B2557" s="105" t="s">
        <v>818</v>
      </c>
      <c r="C2557" s="106">
        <v>5.208333333333333E-3</v>
      </c>
      <c r="E2557" s="105" t="s">
        <v>605</v>
      </c>
      <c r="F2557" s="105">
        <v>9</v>
      </c>
    </row>
    <row r="2558" spans="2:6" x14ac:dyDescent="0.25">
      <c r="B2558" s="105" t="s">
        <v>491</v>
      </c>
      <c r="C2558" s="106">
        <v>5.2021309934189913E-3</v>
      </c>
      <c r="E2558" s="105" t="s">
        <v>560</v>
      </c>
      <c r="F2558" s="105">
        <v>9</v>
      </c>
    </row>
    <row r="2559" spans="2:6" x14ac:dyDescent="0.25">
      <c r="B2559" s="105" t="s">
        <v>319</v>
      </c>
      <c r="C2559" s="106">
        <v>5.1965879007745859E-3</v>
      </c>
      <c r="E2559" s="105" t="s">
        <v>602</v>
      </c>
      <c r="F2559" s="105">
        <v>9</v>
      </c>
    </row>
    <row r="2560" spans="2:6" x14ac:dyDescent="0.25">
      <c r="B2560" s="105" t="s">
        <v>270</v>
      </c>
      <c r="C2560" s="106">
        <v>5.1813471502590676E-3</v>
      </c>
      <c r="E2560" s="105" t="s">
        <v>644</v>
      </c>
      <c r="F2560" s="105">
        <v>9</v>
      </c>
    </row>
    <row r="2561" spans="2:6" x14ac:dyDescent="0.25">
      <c r="B2561" s="105" t="s">
        <v>279</v>
      </c>
      <c r="C2561" s="106">
        <v>5.1619881028464676E-3</v>
      </c>
      <c r="E2561" s="105" t="s">
        <v>758</v>
      </c>
      <c r="F2561" s="105">
        <v>9</v>
      </c>
    </row>
    <row r="2562" spans="2:6" x14ac:dyDescent="0.25">
      <c r="B2562" s="105" t="s">
        <v>759</v>
      </c>
      <c r="C2562" s="106">
        <v>5.1282051282051282E-3</v>
      </c>
      <c r="E2562" s="105" t="s">
        <v>348</v>
      </c>
      <c r="F2562" s="105">
        <v>9</v>
      </c>
    </row>
    <row r="2563" spans="2:6" x14ac:dyDescent="0.25">
      <c r="B2563" s="105" t="s">
        <v>740</v>
      </c>
      <c r="C2563" s="106">
        <v>5.1232788984950364E-3</v>
      </c>
      <c r="E2563" s="105" t="s">
        <v>835</v>
      </c>
      <c r="F2563" s="105">
        <v>9</v>
      </c>
    </row>
    <row r="2564" spans="2:6" x14ac:dyDescent="0.25">
      <c r="B2564" s="105" t="s">
        <v>618</v>
      </c>
      <c r="C2564" s="106">
        <v>5.119074115290452E-3</v>
      </c>
      <c r="E2564" s="105" t="s">
        <v>603</v>
      </c>
      <c r="F2564" s="105">
        <v>9</v>
      </c>
    </row>
    <row r="2565" spans="2:6" x14ac:dyDescent="0.25">
      <c r="B2565" s="105" t="s">
        <v>447</v>
      </c>
      <c r="C2565" s="106">
        <v>5.1020408163265302E-3</v>
      </c>
      <c r="E2565" s="105" t="s">
        <v>619</v>
      </c>
      <c r="F2565" s="105">
        <v>9</v>
      </c>
    </row>
    <row r="2566" spans="2:6" x14ac:dyDescent="0.25">
      <c r="B2566" s="105" t="s">
        <v>530</v>
      </c>
      <c r="C2566" s="106">
        <v>5.0942023126061293E-3</v>
      </c>
      <c r="E2566" s="105" t="s">
        <v>714</v>
      </c>
      <c r="F2566" s="105">
        <v>9</v>
      </c>
    </row>
    <row r="2567" spans="2:6" x14ac:dyDescent="0.25">
      <c r="B2567" s="105" t="s">
        <v>556</v>
      </c>
      <c r="C2567" s="106">
        <v>5.0909090909090913E-3</v>
      </c>
      <c r="E2567" s="105" t="s">
        <v>183</v>
      </c>
      <c r="F2567" s="105">
        <v>8</v>
      </c>
    </row>
    <row r="2568" spans="2:6" x14ac:dyDescent="0.25">
      <c r="B2568" s="105" t="s">
        <v>681</v>
      </c>
      <c r="C2568" s="106">
        <v>5.0906776964683422E-3</v>
      </c>
      <c r="E2568" s="105" t="s">
        <v>220</v>
      </c>
      <c r="F2568" s="105">
        <v>8</v>
      </c>
    </row>
    <row r="2569" spans="2:6" x14ac:dyDescent="0.25">
      <c r="B2569" s="105" t="s">
        <v>662</v>
      </c>
      <c r="C2569" s="106">
        <v>5.0669562070213532E-3</v>
      </c>
      <c r="E2569" s="105" t="s">
        <v>647</v>
      </c>
      <c r="F2569" s="105">
        <v>8</v>
      </c>
    </row>
    <row r="2570" spans="2:6" x14ac:dyDescent="0.25">
      <c r="B2570" s="105" t="s">
        <v>443</v>
      </c>
      <c r="C2570" s="106">
        <v>5.0563982886036559E-3</v>
      </c>
      <c r="E2570" s="105" t="s">
        <v>440</v>
      </c>
      <c r="F2570" s="105">
        <v>8</v>
      </c>
    </row>
    <row r="2571" spans="2:6" x14ac:dyDescent="0.25">
      <c r="B2571" s="105" t="s">
        <v>411</v>
      </c>
      <c r="C2571" s="106">
        <v>5.046583850931677E-3</v>
      </c>
      <c r="E2571" s="105" t="s">
        <v>747</v>
      </c>
      <c r="F2571" s="105">
        <v>8</v>
      </c>
    </row>
    <row r="2572" spans="2:6" x14ac:dyDescent="0.25">
      <c r="B2572" s="105" t="s">
        <v>370</v>
      </c>
      <c r="C2572" s="106">
        <v>5.0251256281407036E-3</v>
      </c>
      <c r="E2572" s="105" t="s">
        <v>278</v>
      </c>
      <c r="F2572" s="105">
        <v>8</v>
      </c>
    </row>
    <row r="2573" spans="2:6" x14ac:dyDescent="0.25">
      <c r="B2573" s="105" t="s">
        <v>562</v>
      </c>
      <c r="C2573" s="106">
        <v>5.0228310502283104E-3</v>
      </c>
      <c r="E2573" s="105" t="s">
        <v>620</v>
      </c>
      <c r="F2573" s="105">
        <v>8</v>
      </c>
    </row>
    <row r="2574" spans="2:6" x14ac:dyDescent="0.25">
      <c r="B2574" s="105" t="s">
        <v>657</v>
      </c>
      <c r="C2574" s="106">
        <v>5.0226017076845809E-3</v>
      </c>
      <c r="E2574" s="105" t="s">
        <v>699</v>
      </c>
      <c r="F2574" s="105">
        <v>8</v>
      </c>
    </row>
    <row r="2575" spans="2:6" x14ac:dyDescent="0.25">
      <c r="B2575" s="105" t="s">
        <v>661</v>
      </c>
      <c r="C2575" s="106">
        <v>5.0215208034433282E-3</v>
      </c>
      <c r="E2575" s="105" t="s">
        <v>902</v>
      </c>
      <c r="F2575" s="105">
        <v>8</v>
      </c>
    </row>
    <row r="2576" spans="2:6" x14ac:dyDescent="0.25">
      <c r="B2576" s="105" t="s">
        <v>643</v>
      </c>
      <c r="C2576" s="106">
        <v>5.0162289760991444E-3</v>
      </c>
      <c r="E2576" s="105" t="s">
        <v>690</v>
      </c>
      <c r="F2576" s="105">
        <v>8</v>
      </c>
    </row>
    <row r="2577" spans="2:6" x14ac:dyDescent="0.25">
      <c r="B2577" s="105" t="s">
        <v>549</v>
      </c>
      <c r="C2577" s="106">
        <v>5.0147492625368731E-3</v>
      </c>
      <c r="E2577" s="105" t="s">
        <v>697</v>
      </c>
      <c r="F2577" s="105">
        <v>8</v>
      </c>
    </row>
    <row r="2578" spans="2:6" x14ac:dyDescent="0.25">
      <c r="B2578" s="105" t="s">
        <v>518</v>
      </c>
      <c r="C2578" s="106">
        <v>4.9981824790985094E-3</v>
      </c>
      <c r="E2578" s="105" t="s">
        <v>701</v>
      </c>
      <c r="F2578" s="105">
        <v>8</v>
      </c>
    </row>
    <row r="2579" spans="2:6" x14ac:dyDescent="0.25">
      <c r="B2579" s="105" t="s">
        <v>828</v>
      </c>
      <c r="C2579" s="106">
        <v>4.9900199600798403E-3</v>
      </c>
      <c r="E2579" s="105" t="s">
        <v>687</v>
      </c>
      <c r="F2579" s="105">
        <v>8</v>
      </c>
    </row>
    <row r="2580" spans="2:6" x14ac:dyDescent="0.25">
      <c r="B2580" s="105" t="s">
        <v>182</v>
      </c>
      <c r="C2580" s="106">
        <v>4.9869030828128148E-3</v>
      </c>
      <c r="E2580" s="105" t="s">
        <v>635</v>
      </c>
      <c r="F2580" s="105">
        <v>8</v>
      </c>
    </row>
    <row r="2581" spans="2:6" x14ac:dyDescent="0.25">
      <c r="B2581" s="105" t="s">
        <v>658</v>
      </c>
      <c r="C2581" s="106">
        <v>4.9850448654037887E-3</v>
      </c>
      <c r="E2581" s="105" t="s">
        <v>743</v>
      </c>
      <c r="F2581" s="105">
        <v>8</v>
      </c>
    </row>
    <row r="2582" spans="2:6" x14ac:dyDescent="0.25">
      <c r="B2582" s="105" t="s">
        <v>577</v>
      </c>
      <c r="C2582" s="106">
        <v>4.9830124575311443E-3</v>
      </c>
      <c r="E2582" s="105" t="s">
        <v>227</v>
      </c>
      <c r="F2582" s="105">
        <v>7</v>
      </c>
    </row>
    <row r="2583" spans="2:6" x14ac:dyDescent="0.25">
      <c r="B2583" s="105" t="s">
        <v>341</v>
      </c>
      <c r="C2583" s="106">
        <v>4.9777040340143108E-3</v>
      </c>
      <c r="E2583" s="105" t="s">
        <v>795</v>
      </c>
      <c r="F2583" s="105">
        <v>7</v>
      </c>
    </row>
    <row r="2584" spans="2:6" x14ac:dyDescent="0.25">
      <c r="B2584" s="105" t="s">
        <v>349</v>
      </c>
      <c r="C2584" s="106">
        <v>4.9517718058492803E-3</v>
      </c>
      <c r="E2584" s="105" t="s">
        <v>208</v>
      </c>
      <c r="F2584" s="105">
        <v>7</v>
      </c>
    </row>
    <row r="2585" spans="2:6" x14ac:dyDescent="0.25">
      <c r="B2585" s="105" t="s">
        <v>695</v>
      </c>
      <c r="C2585" s="106">
        <v>4.9423393739703456E-3</v>
      </c>
      <c r="E2585" s="105" t="s">
        <v>693</v>
      </c>
      <c r="F2585" s="105">
        <v>7</v>
      </c>
    </row>
    <row r="2586" spans="2:6" x14ac:dyDescent="0.25">
      <c r="B2586" s="105" t="s">
        <v>293</v>
      </c>
      <c r="C2586" s="106">
        <v>4.9347099908897659E-3</v>
      </c>
      <c r="E2586" s="105" t="s">
        <v>353</v>
      </c>
      <c r="F2586" s="105">
        <v>7</v>
      </c>
    </row>
    <row r="2587" spans="2:6" x14ac:dyDescent="0.25">
      <c r="B2587" s="105" t="s">
        <v>648</v>
      </c>
      <c r="C2587" s="106">
        <v>4.9295774647887328E-3</v>
      </c>
      <c r="E2587" s="105" t="s">
        <v>808</v>
      </c>
      <c r="F2587" s="105">
        <v>7</v>
      </c>
    </row>
    <row r="2588" spans="2:6" x14ac:dyDescent="0.25">
      <c r="B2588" s="105" t="s">
        <v>786</v>
      </c>
      <c r="C2588" s="106">
        <v>4.9261083743842365E-3</v>
      </c>
      <c r="E2588" s="105" t="s">
        <v>531</v>
      </c>
      <c r="F2588" s="105">
        <v>7</v>
      </c>
    </row>
    <row r="2589" spans="2:6" x14ac:dyDescent="0.25">
      <c r="B2589" s="105" t="s">
        <v>449</v>
      </c>
      <c r="C2589" s="106">
        <v>4.9203123328698259E-3</v>
      </c>
      <c r="E2589" s="105" t="s">
        <v>871</v>
      </c>
      <c r="F2589" s="105">
        <v>7</v>
      </c>
    </row>
    <row r="2590" spans="2:6" x14ac:dyDescent="0.25">
      <c r="B2590" s="105" t="s">
        <v>742</v>
      </c>
      <c r="C2590" s="106">
        <v>4.9152125829442124E-3</v>
      </c>
      <c r="E2590" s="105" t="s">
        <v>853</v>
      </c>
      <c r="F2590" s="105">
        <v>7</v>
      </c>
    </row>
    <row r="2591" spans="2:6" x14ac:dyDescent="0.25">
      <c r="B2591" s="105" t="s">
        <v>275</v>
      </c>
      <c r="C2591" s="106">
        <v>4.898154232124724E-3</v>
      </c>
      <c r="E2591" s="105" t="s">
        <v>798</v>
      </c>
      <c r="F2591" s="105">
        <v>7</v>
      </c>
    </row>
    <row r="2592" spans="2:6" x14ac:dyDescent="0.25">
      <c r="B2592" s="105" t="s">
        <v>526</v>
      </c>
      <c r="C2592" s="106">
        <v>4.8801369863013698E-3</v>
      </c>
      <c r="E2592" s="105" t="s">
        <v>528</v>
      </c>
      <c r="F2592" s="105">
        <v>7</v>
      </c>
    </row>
    <row r="2593" spans="2:6" x14ac:dyDescent="0.25">
      <c r="B2593" s="105" t="s">
        <v>764</v>
      </c>
      <c r="C2593" s="106">
        <v>4.8530601240226474E-3</v>
      </c>
      <c r="E2593" s="105" t="s">
        <v>556</v>
      </c>
      <c r="F2593" s="105">
        <v>7</v>
      </c>
    </row>
    <row r="2594" spans="2:6" x14ac:dyDescent="0.25">
      <c r="B2594" s="105" t="s">
        <v>833</v>
      </c>
      <c r="C2594" s="106">
        <v>4.8516514275051313E-3</v>
      </c>
      <c r="E2594" s="105" t="s">
        <v>760</v>
      </c>
      <c r="F2594" s="105">
        <v>7</v>
      </c>
    </row>
    <row r="2595" spans="2:6" x14ac:dyDescent="0.25">
      <c r="B2595" s="105" t="s">
        <v>316</v>
      </c>
      <c r="C2595" s="106">
        <v>4.8383380692727136E-3</v>
      </c>
      <c r="E2595" s="105" t="s">
        <v>680</v>
      </c>
      <c r="F2595" s="105">
        <v>7</v>
      </c>
    </row>
    <row r="2596" spans="2:6" x14ac:dyDescent="0.25">
      <c r="B2596" s="105" t="s">
        <v>382</v>
      </c>
      <c r="C2596" s="106">
        <v>4.830917874396135E-3</v>
      </c>
      <c r="E2596" s="105" t="s">
        <v>731</v>
      </c>
      <c r="F2596" s="105">
        <v>7</v>
      </c>
    </row>
    <row r="2597" spans="2:6" x14ac:dyDescent="0.25">
      <c r="B2597" s="105" t="s">
        <v>486</v>
      </c>
      <c r="C2597" s="106">
        <v>4.8295454545454544E-3</v>
      </c>
      <c r="E2597" s="105" t="s">
        <v>685</v>
      </c>
      <c r="F2597" s="105">
        <v>7</v>
      </c>
    </row>
    <row r="2598" spans="2:6" x14ac:dyDescent="0.25">
      <c r="B2598" s="105" t="s">
        <v>669</v>
      </c>
      <c r="C2598" s="106">
        <v>4.7892720306513406E-3</v>
      </c>
      <c r="E2598" s="105" t="s">
        <v>915</v>
      </c>
      <c r="F2598" s="105">
        <v>7</v>
      </c>
    </row>
    <row r="2599" spans="2:6" x14ac:dyDescent="0.25">
      <c r="B2599" s="105" t="s">
        <v>715</v>
      </c>
      <c r="C2599" s="106">
        <v>4.7861202512713133E-3</v>
      </c>
      <c r="E2599" s="105" t="s">
        <v>794</v>
      </c>
      <c r="F2599" s="105">
        <v>6</v>
      </c>
    </row>
    <row r="2600" spans="2:6" x14ac:dyDescent="0.25">
      <c r="B2600" s="105" t="s">
        <v>733</v>
      </c>
      <c r="C2600" s="106">
        <v>4.7832585949177881E-3</v>
      </c>
      <c r="E2600" s="105" t="s">
        <v>639</v>
      </c>
      <c r="F2600" s="105">
        <v>6</v>
      </c>
    </row>
    <row r="2601" spans="2:6" x14ac:dyDescent="0.25">
      <c r="B2601" s="105" t="s">
        <v>916</v>
      </c>
      <c r="C2601" s="106">
        <v>4.7694753577106515E-3</v>
      </c>
      <c r="E2601" s="105" t="s">
        <v>829</v>
      </c>
      <c r="F2601" s="105">
        <v>6</v>
      </c>
    </row>
    <row r="2602" spans="2:6" x14ac:dyDescent="0.25">
      <c r="B2602" s="105" t="s">
        <v>516</v>
      </c>
      <c r="C2602" s="106">
        <v>4.7513462147608489E-3</v>
      </c>
      <c r="E2602" s="105" t="s">
        <v>433</v>
      </c>
      <c r="F2602" s="105">
        <v>6</v>
      </c>
    </row>
    <row r="2603" spans="2:6" x14ac:dyDescent="0.25">
      <c r="B2603" s="105" t="s">
        <v>285</v>
      </c>
      <c r="C2603" s="106">
        <v>4.7420333839150227E-3</v>
      </c>
      <c r="E2603" s="105" t="s">
        <v>372</v>
      </c>
      <c r="F2603" s="105">
        <v>6</v>
      </c>
    </row>
    <row r="2604" spans="2:6" x14ac:dyDescent="0.25">
      <c r="B2604" s="105" t="s">
        <v>836</v>
      </c>
      <c r="C2604" s="106">
        <v>4.7318611987381704E-3</v>
      </c>
      <c r="E2604" s="105" t="s">
        <v>866</v>
      </c>
      <c r="F2604" s="105">
        <v>6</v>
      </c>
    </row>
    <row r="2605" spans="2:6" x14ac:dyDescent="0.25">
      <c r="B2605" s="105" t="s">
        <v>391</v>
      </c>
      <c r="C2605" s="106">
        <v>4.713114754098361E-3</v>
      </c>
      <c r="E2605" s="105" t="s">
        <v>858</v>
      </c>
      <c r="F2605" s="105">
        <v>6</v>
      </c>
    </row>
    <row r="2606" spans="2:6" x14ac:dyDescent="0.25">
      <c r="B2606" s="105" t="s">
        <v>689</v>
      </c>
      <c r="C2606" s="106">
        <v>4.6920115495668914E-3</v>
      </c>
      <c r="E2606" s="105" t="s">
        <v>627</v>
      </c>
      <c r="F2606" s="105">
        <v>6</v>
      </c>
    </row>
    <row r="2607" spans="2:6" x14ac:dyDescent="0.25">
      <c r="B2607" s="105" t="s">
        <v>463</v>
      </c>
      <c r="C2607" s="106">
        <v>4.6877154280987174E-3</v>
      </c>
      <c r="E2607" s="105" t="s">
        <v>722</v>
      </c>
      <c r="F2607" s="105">
        <v>6</v>
      </c>
    </row>
    <row r="2608" spans="2:6" x14ac:dyDescent="0.25">
      <c r="B2608" s="105" t="s">
        <v>338</v>
      </c>
      <c r="C2608" s="106">
        <v>4.6673286991062565E-3</v>
      </c>
      <c r="E2608" s="105" t="s">
        <v>361</v>
      </c>
      <c r="F2608" s="105">
        <v>6</v>
      </c>
    </row>
    <row r="2609" spans="2:6" x14ac:dyDescent="0.25">
      <c r="B2609" s="105" t="s">
        <v>388</v>
      </c>
      <c r="C2609" s="106">
        <v>4.6656298600311046E-3</v>
      </c>
      <c r="E2609" s="105" t="s">
        <v>476</v>
      </c>
      <c r="F2609" s="105">
        <v>6</v>
      </c>
    </row>
    <row r="2610" spans="2:6" x14ac:dyDescent="0.25">
      <c r="B2610" s="105" t="s">
        <v>513</v>
      </c>
      <c r="C2610" s="106">
        <v>4.6590427784836937E-3</v>
      </c>
      <c r="E2610" s="105" t="s">
        <v>869</v>
      </c>
      <c r="F2610" s="105">
        <v>6</v>
      </c>
    </row>
    <row r="2611" spans="2:6" x14ac:dyDescent="0.25">
      <c r="B2611" s="105" t="s">
        <v>902</v>
      </c>
      <c r="C2611" s="106">
        <v>4.6565774155995342E-3</v>
      </c>
      <c r="E2611" s="105" t="s">
        <v>159</v>
      </c>
      <c r="F2611" s="105">
        <v>5</v>
      </c>
    </row>
    <row r="2612" spans="2:6" x14ac:dyDescent="0.25">
      <c r="B2612" s="105" t="s">
        <v>446</v>
      </c>
      <c r="C2612" s="106">
        <v>4.6506711764084134E-3</v>
      </c>
      <c r="E2612" s="105" t="s">
        <v>206</v>
      </c>
      <c r="F2612" s="105">
        <v>5</v>
      </c>
    </row>
    <row r="2613" spans="2:6" x14ac:dyDescent="0.25">
      <c r="B2613" s="105" t="s">
        <v>650</v>
      </c>
      <c r="C2613" s="106">
        <v>4.6342937739270599E-3</v>
      </c>
      <c r="E2613" s="105" t="s">
        <v>505</v>
      </c>
      <c r="F2613" s="105">
        <v>5</v>
      </c>
    </row>
    <row r="2614" spans="2:6" x14ac:dyDescent="0.25">
      <c r="B2614" s="105" t="s">
        <v>644</v>
      </c>
      <c r="C2614" s="106">
        <v>4.6130189646335215E-3</v>
      </c>
      <c r="E2614" s="105" t="s">
        <v>588</v>
      </c>
      <c r="F2614" s="105">
        <v>5</v>
      </c>
    </row>
    <row r="2615" spans="2:6" x14ac:dyDescent="0.25">
      <c r="B2615" s="105" t="s">
        <v>581</v>
      </c>
      <c r="C2615" s="106">
        <v>4.5943817274875292E-3</v>
      </c>
      <c r="E2615" s="105" t="s">
        <v>779</v>
      </c>
      <c r="F2615" s="105">
        <v>5</v>
      </c>
    </row>
    <row r="2616" spans="2:6" x14ac:dyDescent="0.25">
      <c r="B2616" s="105" t="s">
        <v>728</v>
      </c>
      <c r="C2616" s="106">
        <v>4.5766590389016018E-3</v>
      </c>
      <c r="E2616" s="105" t="s">
        <v>359</v>
      </c>
      <c r="F2616" s="105">
        <v>5</v>
      </c>
    </row>
    <row r="2617" spans="2:6" x14ac:dyDescent="0.25">
      <c r="B2617" s="105" t="s">
        <v>690</v>
      </c>
      <c r="C2617" s="106">
        <v>4.5662100456621002E-3</v>
      </c>
      <c r="E2617" s="105" t="s">
        <v>255</v>
      </c>
      <c r="F2617" s="105">
        <v>5</v>
      </c>
    </row>
    <row r="2618" spans="2:6" x14ac:dyDescent="0.25">
      <c r="B2618" s="105" t="s">
        <v>521</v>
      </c>
      <c r="C2618" s="106">
        <v>4.5647558386411888E-3</v>
      </c>
      <c r="E2618" s="105" t="s">
        <v>394</v>
      </c>
      <c r="F2618" s="105">
        <v>5</v>
      </c>
    </row>
    <row r="2619" spans="2:6" x14ac:dyDescent="0.25">
      <c r="B2619" s="105" t="s">
        <v>749</v>
      </c>
      <c r="C2619" s="106">
        <v>4.5578851412944391E-3</v>
      </c>
      <c r="E2619" s="105" t="s">
        <v>656</v>
      </c>
      <c r="F2619" s="105">
        <v>5</v>
      </c>
    </row>
    <row r="2620" spans="2:6" x14ac:dyDescent="0.25">
      <c r="B2620" s="105" t="s">
        <v>706</v>
      </c>
      <c r="C2620" s="106">
        <v>4.5567522783761388E-3</v>
      </c>
      <c r="E2620" s="105" t="s">
        <v>660</v>
      </c>
      <c r="F2620" s="105">
        <v>5</v>
      </c>
    </row>
    <row r="2621" spans="2:6" x14ac:dyDescent="0.25">
      <c r="B2621" s="105" t="s">
        <v>284</v>
      </c>
      <c r="C2621" s="106">
        <v>4.5363942539006115E-3</v>
      </c>
      <c r="E2621" s="105" t="s">
        <v>880</v>
      </c>
      <c r="F2621" s="105">
        <v>5</v>
      </c>
    </row>
    <row r="2622" spans="2:6" x14ac:dyDescent="0.25">
      <c r="B2622" s="105" t="s">
        <v>512</v>
      </c>
      <c r="C2622" s="106">
        <v>4.5189950980392161E-3</v>
      </c>
      <c r="E2622" s="105" t="s">
        <v>265</v>
      </c>
      <c r="F2622" s="105">
        <v>5</v>
      </c>
    </row>
    <row r="2623" spans="2:6" x14ac:dyDescent="0.25">
      <c r="B2623" s="105" t="s">
        <v>557</v>
      </c>
      <c r="C2623" s="106">
        <v>4.514816227902836E-3</v>
      </c>
      <c r="E2623" s="105" t="s">
        <v>510</v>
      </c>
      <c r="F2623" s="105">
        <v>5</v>
      </c>
    </row>
    <row r="2624" spans="2:6" x14ac:dyDescent="0.25">
      <c r="B2624" s="105" t="s">
        <v>831</v>
      </c>
      <c r="C2624" s="106">
        <v>4.4879640962872296E-3</v>
      </c>
      <c r="E2624" s="105" t="s">
        <v>386</v>
      </c>
      <c r="F2624" s="105">
        <v>5</v>
      </c>
    </row>
    <row r="2625" spans="2:6" x14ac:dyDescent="0.25">
      <c r="B2625" s="105" t="s">
        <v>917</v>
      </c>
      <c r="C2625" s="106">
        <v>4.464285714285714E-3</v>
      </c>
      <c r="E2625" s="105" t="s">
        <v>611</v>
      </c>
      <c r="F2625" s="105">
        <v>5</v>
      </c>
    </row>
    <row r="2626" spans="2:6" x14ac:dyDescent="0.25">
      <c r="B2626" s="105" t="s">
        <v>758</v>
      </c>
      <c r="C2626" s="106">
        <v>4.4576523031203564E-3</v>
      </c>
      <c r="E2626" s="105" t="s">
        <v>781</v>
      </c>
      <c r="F2626" s="105">
        <v>5</v>
      </c>
    </row>
    <row r="2627" spans="2:6" x14ac:dyDescent="0.25">
      <c r="B2627" s="105" t="s">
        <v>565</v>
      </c>
      <c r="C2627" s="106">
        <v>4.4429541453600467E-3</v>
      </c>
      <c r="E2627" s="105" t="s">
        <v>828</v>
      </c>
      <c r="F2627" s="105">
        <v>5</v>
      </c>
    </row>
    <row r="2628" spans="2:6" x14ac:dyDescent="0.25">
      <c r="B2628" s="105" t="s">
        <v>548</v>
      </c>
      <c r="C2628" s="106">
        <v>4.4257112750263434E-3</v>
      </c>
      <c r="E2628" s="105" t="s">
        <v>658</v>
      </c>
      <c r="F2628" s="105">
        <v>5</v>
      </c>
    </row>
    <row r="2629" spans="2:6" x14ac:dyDescent="0.25">
      <c r="B2629" s="105" t="s">
        <v>622</v>
      </c>
      <c r="C2629" s="106">
        <v>4.413793103448276E-3</v>
      </c>
      <c r="E2629" s="105" t="s">
        <v>669</v>
      </c>
      <c r="F2629" s="105">
        <v>5</v>
      </c>
    </row>
    <row r="2630" spans="2:6" x14ac:dyDescent="0.25">
      <c r="B2630" s="105" t="s">
        <v>734</v>
      </c>
      <c r="C2630" s="106">
        <v>4.4110015568240785E-3</v>
      </c>
      <c r="E2630" s="105" t="s">
        <v>749</v>
      </c>
      <c r="F2630" s="105">
        <v>5</v>
      </c>
    </row>
    <row r="2631" spans="2:6" x14ac:dyDescent="0.25">
      <c r="B2631" s="105" t="s">
        <v>627</v>
      </c>
      <c r="C2631" s="106">
        <v>4.4052863436123352E-3</v>
      </c>
      <c r="E2631" s="105" t="s">
        <v>754</v>
      </c>
      <c r="F2631" s="105">
        <v>5</v>
      </c>
    </row>
    <row r="2632" spans="2:6" x14ac:dyDescent="0.25">
      <c r="B2632" s="105" t="s">
        <v>367</v>
      </c>
      <c r="C2632" s="106">
        <v>4.4035228182546038E-3</v>
      </c>
      <c r="E2632" s="105" t="s">
        <v>755</v>
      </c>
      <c r="F2632" s="105">
        <v>5</v>
      </c>
    </row>
    <row r="2633" spans="2:6" x14ac:dyDescent="0.25">
      <c r="B2633" s="105" t="s">
        <v>469</v>
      </c>
      <c r="C2633" s="106">
        <v>4.4027926284671993E-3</v>
      </c>
      <c r="E2633" s="105" t="s">
        <v>725</v>
      </c>
      <c r="F2633" s="105">
        <v>5</v>
      </c>
    </row>
    <row r="2634" spans="2:6" x14ac:dyDescent="0.25">
      <c r="B2634" s="105" t="s">
        <v>529</v>
      </c>
      <c r="C2634" s="106">
        <v>4.367531932426864E-3</v>
      </c>
      <c r="E2634" s="105" t="s">
        <v>694</v>
      </c>
      <c r="F2634" s="105">
        <v>5</v>
      </c>
    </row>
    <row r="2635" spans="2:6" x14ac:dyDescent="0.25">
      <c r="B2635" s="105" t="s">
        <v>498</v>
      </c>
      <c r="C2635" s="106">
        <v>4.3532338308457713E-3</v>
      </c>
      <c r="E2635" s="105" t="s">
        <v>730</v>
      </c>
      <c r="F2635" s="105">
        <v>5</v>
      </c>
    </row>
    <row r="2636" spans="2:6" x14ac:dyDescent="0.25">
      <c r="B2636" s="105" t="s">
        <v>918</v>
      </c>
      <c r="C2636" s="106">
        <v>4.3478260869565218E-3</v>
      </c>
      <c r="E2636" s="105" t="s">
        <v>152</v>
      </c>
      <c r="F2636" s="105">
        <v>4</v>
      </c>
    </row>
    <row r="2637" spans="2:6" x14ac:dyDescent="0.25">
      <c r="B2637" s="105" t="s">
        <v>468</v>
      </c>
      <c r="C2637" s="106">
        <v>4.3337690032331294E-3</v>
      </c>
      <c r="E2637" s="105" t="s">
        <v>166</v>
      </c>
      <c r="F2637" s="105">
        <v>4</v>
      </c>
    </row>
    <row r="2638" spans="2:6" x14ac:dyDescent="0.25">
      <c r="B2638" s="105" t="s">
        <v>825</v>
      </c>
      <c r="C2638" s="106">
        <v>4.2918454935622317E-3</v>
      </c>
      <c r="E2638" s="105" t="s">
        <v>276</v>
      </c>
      <c r="F2638" s="105">
        <v>4</v>
      </c>
    </row>
    <row r="2639" spans="2:6" x14ac:dyDescent="0.25">
      <c r="B2639" s="105" t="s">
        <v>298</v>
      </c>
      <c r="C2639" s="106">
        <v>4.2808219178082189E-3</v>
      </c>
      <c r="E2639" s="105" t="s">
        <v>190</v>
      </c>
      <c r="F2639" s="105">
        <v>4</v>
      </c>
    </row>
    <row r="2640" spans="2:6" x14ac:dyDescent="0.25">
      <c r="B2640" s="105" t="s">
        <v>351</v>
      </c>
      <c r="C2640" s="106">
        <v>4.2699950730826081E-3</v>
      </c>
      <c r="E2640" s="105" t="s">
        <v>839</v>
      </c>
      <c r="F2640" s="105">
        <v>4</v>
      </c>
    </row>
    <row r="2641" spans="2:6" x14ac:dyDescent="0.25">
      <c r="B2641" s="105" t="s">
        <v>356</v>
      </c>
      <c r="C2641" s="106">
        <v>4.2550983342846769E-3</v>
      </c>
      <c r="E2641" s="105" t="s">
        <v>566</v>
      </c>
      <c r="F2641" s="105">
        <v>4</v>
      </c>
    </row>
    <row r="2642" spans="2:6" x14ac:dyDescent="0.25">
      <c r="B2642" s="105" t="s">
        <v>428</v>
      </c>
      <c r="C2642" s="106">
        <v>4.2548115158263086E-3</v>
      </c>
      <c r="E2642" s="105" t="s">
        <v>235</v>
      </c>
      <c r="F2642" s="105">
        <v>4</v>
      </c>
    </row>
    <row r="2643" spans="2:6" x14ac:dyDescent="0.25">
      <c r="B2643" s="105" t="s">
        <v>823</v>
      </c>
      <c r="C2643" s="106">
        <v>4.248088360237893E-3</v>
      </c>
      <c r="E2643" s="105" t="s">
        <v>404</v>
      </c>
      <c r="F2643" s="105">
        <v>4</v>
      </c>
    </row>
    <row r="2644" spans="2:6" x14ac:dyDescent="0.25">
      <c r="B2644" s="105" t="s">
        <v>492</v>
      </c>
      <c r="C2644" s="106">
        <v>4.239130434782609E-3</v>
      </c>
      <c r="E2644" s="105" t="s">
        <v>666</v>
      </c>
      <c r="F2644" s="105">
        <v>4</v>
      </c>
    </row>
    <row r="2645" spans="2:6" x14ac:dyDescent="0.25">
      <c r="B2645" s="105" t="s">
        <v>857</v>
      </c>
      <c r="C2645" s="106">
        <v>4.2283298097251587E-3</v>
      </c>
      <c r="E2645" s="105" t="s">
        <v>716</v>
      </c>
      <c r="F2645" s="105">
        <v>4</v>
      </c>
    </row>
    <row r="2646" spans="2:6" x14ac:dyDescent="0.25">
      <c r="B2646" s="105" t="s">
        <v>550</v>
      </c>
      <c r="C2646" s="106">
        <v>4.2116076014381103E-3</v>
      </c>
      <c r="E2646" s="105" t="s">
        <v>573</v>
      </c>
      <c r="F2646" s="105">
        <v>4</v>
      </c>
    </row>
    <row r="2647" spans="2:6" x14ac:dyDescent="0.25">
      <c r="B2647" s="105" t="s">
        <v>374</v>
      </c>
      <c r="C2647" s="106">
        <v>4.2031944277651015E-3</v>
      </c>
      <c r="E2647" s="105" t="s">
        <v>865</v>
      </c>
      <c r="F2647" s="105">
        <v>4</v>
      </c>
    </row>
    <row r="2648" spans="2:6" x14ac:dyDescent="0.25">
      <c r="B2648" s="105" t="s">
        <v>641</v>
      </c>
      <c r="C2648" s="106">
        <v>4.2016806722689074E-3</v>
      </c>
      <c r="E2648" s="105" t="s">
        <v>718</v>
      </c>
      <c r="F2648" s="105">
        <v>4</v>
      </c>
    </row>
    <row r="2649" spans="2:6" x14ac:dyDescent="0.25">
      <c r="B2649" s="105" t="s">
        <v>819</v>
      </c>
      <c r="C2649" s="106">
        <v>4.1866028708133973E-3</v>
      </c>
      <c r="E2649" s="105" t="s">
        <v>720</v>
      </c>
      <c r="F2649" s="105">
        <v>4</v>
      </c>
    </row>
    <row r="2650" spans="2:6" x14ac:dyDescent="0.25">
      <c r="B2650" s="105" t="s">
        <v>919</v>
      </c>
      <c r="C2650" s="106">
        <v>4.1841004184100415E-3</v>
      </c>
      <c r="E2650" s="105" t="s">
        <v>721</v>
      </c>
      <c r="F2650" s="105">
        <v>4</v>
      </c>
    </row>
    <row r="2651" spans="2:6" x14ac:dyDescent="0.25">
      <c r="B2651" s="105" t="s">
        <v>347</v>
      </c>
      <c r="C2651" s="106">
        <v>4.1814760610495508E-3</v>
      </c>
      <c r="E2651" s="105" t="s">
        <v>447</v>
      </c>
      <c r="F2651" s="105">
        <v>4</v>
      </c>
    </row>
    <row r="2652" spans="2:6" x14ac:dyDescent="0.25">
      <c r="B2652" s="105" t="s">
        <v>527</v>
      </c>
      <c r="C2652" s="106">
        <v>4.1792042795051826E-3</v>
      </c>
      <c r="E2652" s="105" t="s">
        <v>672</v>
      </c>
      <c r="F2652" s="105">
        <v>4</v>
      </c>
    </row>
    <row r="2653" spans="2:6" x14ac:dyDescent="0.25">
      <c r="B2653" s="105" t="s">
        <v>649</v>
      </c>
      <c r="C2653" s="106">
        <v>4.1580041580041582E-3</v>
      </c>
      <c r="E2653" s="105" t="s">
        <v>305</v>
      </c>
      <c r="F2653" s="105">
        <v>4</v>
      </c>
    </row>
    <row r="2654" spans="2:6" x14ac:dyDescent="0.25">
      <c r="B2654" s="105" t="s">
        <v>383</v>
      </c>
      <c r="C2654" s="106">
        <v>4.157271702367531E-3</v>
      </c>
      <c r="E2654" s="105" t="s">
        <v>750</v>
      </c>
      <c r="F2654" s="105">
        <v>4</v>
      </c>
    </row>
    <row r="2655" spans="2:6" x14ac:dyDescent="0.25">
      <c r="B2655" s="105" t="s">
        <v>561</v>
      </c>
      <c r="C2655" s="106">
        <v>4.148629148629149E-3</v>
      </c>
      <c r="E2655" s="105" t="s">
        <v>636</v>
      </c>
      <c r="F2655" s="105">
        <v>4</v>
      </c>
    </row>
    <row r="2656" spans="2:6" x14ac:dyDescent="0.25">
      <c r="B2656" s="105" t="s">
        <v>514</v>
      </c>
      <c r="C2656" s="106">
        <v>4.1482300884955756E-3</v>
      </c>
      <c r="E2656" s="105" t="s">
        <v>817</v>
      </c>
      <c r="F2656" s="105">
        <v>4</v>
      </c>
    </row>
    <row r="2657" spans="2:6" x14ac:dyDescent="0.25">
      <c r="B2657" s="105" t="s">
        <v>317</v>
      </c>
      <c r="C2657" s="106">
        <v>4.1445050770187192E-3</v>
      </c>
      <c r="E2657" s="105" t="s">
        <v>703</v>
      </c>
      <c r="F2657" s="105">
        <v>4</v>
      </c>
    </row>
    <row r="2658" spans="2:6" x14ac:dyDescent="0.25">
      <c r="B2658" s="105" t="s">
        <v>780</v>
      </c>
      <c r="C2658" s="106">
        <v>4.11522633744856E-3</v>
      </c>
      <c r="E2658" s="105" t="s">
        <v>897</v>
      </c>
      <c r="F2658" s="105">
        <v>4</v>
      </c>
    </row>
    <row r="2659" spans="2:6" x14ac:dyDescent="0.25">
      <c r="B2659" s="105" t="s">
        <v>697</v>
      </c>
      <c r="C2659" s="106">
        <v>4.1088854648176684E-3</v>
      </c>
      <c r="E2659" s="105" t="s">
        <v>855</v>
      </c>
      <c r="F2659" s="105">
        <v>4</v>
      </c>
    </row>
    <row r="2660" spans="2:6" x14ac:dyDescent="0.25">
      <c r="B2660" s="105" t="s">
        <v>717</v>
      </c>
      <c r="C2660" s="106">
        <v>4.1039671682626538E-3</v>
      </c>
      <c r="E2660" s="105" t="s">
        <v>664</v>
      </c>
      <c r="F2660" s="105">
        <v>4</v>
      </c>
    </row>
    <row r="2661" spans="2:6" x14ac:dyDescent="0.25">
      <c r="B2661" s="105" t="s">
        <v>827</v>
      </c>
      <c r="C2661" s="106">
        <v>4.0983606557377051E-3</v>
      </c>
      <c r="E2661" s="105" t="s">
        <v>920</v>
      </c>
      <c r="F2661" s="105">
        <v>4</v>
      </c>
    </row>
    <row r="2662" spans="2:6" x14ac:dyDescent="0.25">
      <c r="B2662" s="105" t="s">
        <v>318</v>
      </c>
      <c r="C2662" s="106">
        <v>4.0960714950660955E-3</v>
      </c>
      <c r="E2662" s="105" t="s">
        <v>921</v>
      </c>
      <c r="F2662" s="105">
        <v>4</v>
      </c>
    </row>
    <row r="2663" spans="2:6" x14ac:dyDescent="0.25">
      <c r="B2663" s="105" t="s">
        <v>668</v>
      </c>
      <c r="C2663" s="106">
        <v>4.0841972981464029E-3</v>
      </c>
      <c r="E2663" s="105" t="s">
        <v>922</v>
      </c>
      <c r="F2663" s="105">
        <v>4</v>
      </c>
    </row>
    <row r="2664" spans="2:6" x14ac:dyDescent="0.25">
      <c r="B2664" s="105" t="s">
        <v>606</v>
      </c>
      <c r="C2664" s="106">
        <v>4.079254079254079E-3</v>
      </c>
      <c r="E2664" s="105" t="s">
        <v>851</v>
      </c>
      <c r="F2664" s="105">
        <v>4</v>
      </c>
    </row>
    <row r="2665" spans="2:6" x14ac:dyDescent="0.25">
      <c r="B2665" s="105" t="s">
        <v>601</v>
      </c>
      <c r="C2665" s="106">
        <v>4.0739580068943904E-3</v>
      </c>
      <c r="E2665" s="103"/>
      <c r="F2665" s="103">
        <v>3</v>
      </c>
    </row>
    <row r="2666" spans="2:6" x14ac:dyDescent="0.25">
      <c r="B2666" s="105" t="s">
        <v>308</v>
      </c>
      <c r="C2666" s="106">
        <v>4.0692235734331146E-3</v>
      </c>
      <c r="E2666" s="105" t="s">
        <v>799</v>
      </c>
      <c r="F2666" s="105">
        <v>3</v>
      </c>
    </row>
    <row r="2667" spans="2:6" x14ac:dyDescent="0.25">
      <c r="B2667" s="105" t="s">
        <v>333</v>
      </c>
      <c r="C2667" s="106">
        <v>4.0639573617588277E-3</v>
      </c>
      <c r="E2667" s="105" t="s">
        <v>251</v>
      </c>
      <c r="F2667" s="105">
        <v>3</v>
      </c>
    </row>
    <row r="2668" spans="2:6" x14ac:dyDescent="0.25">
      <c r="B2668" s="105" t="s">
        <v>431</v>
      </c>
      <c r="C2668" s="106">
        <v>4.0595399188092015E-3</v>
      </c>
      <c r="E2668" s="105" t="s">
        <v>802</v>
      </c>
      <c r="F2668" s="105">
        <v>3</v>
      </c>
    </row>
    <row r="2669" spans="2:6" x14ac:dyDescent="0.25">
      <c r="B2669" s="105" t="s">
        <v>407</v>
      </c>
      <c r="C2669" s="106">
        <v>4.0268456375838931E-3</v>
      </c>
      <c r="E2669" s="105" t="s">
        <v>870</v>
      </c>
      <c r="F2669" s="105">
        <v>3</v>
      </c>
    </row>
    <row r="2670" spans="2:6" x14ac:dyDescent="0.25">
      <c r="B2670" s="105" t="s">
        <v>366</v>
      </c>
      <c r="C2670" s="106">
        <v>4.0228995822373511E-3</v>
      </c>
      <c r="E2670" s="105" t="s">
        <v>879</v>
      </c>
      <c r="F2670" s="105">
        <v>3</v>
      </c>
    </row>
    <row r="2671" spans="2:6" x14ac:dyDescent="0.25">
      <c r="B2671" s="105" t="s">
        <v>291</v>
      </c>
      <c r="C2671" s="106">
        <v>4.0188470066518846E-3</v>
      </c>
      <c r="E2671" s="105" t="s">
        <v>811</v>
      </c>
      <c r="F2671" s="105">
        <v>3</v>
      </c>
    </row>
    <row r="2672" spans="2:6" x14ac:dyDescent="0.25">
      <c r="B2672" s="105" t="s">
        <v>358</v>
      </c>
      <c r="C2672" s="106">
        <v>4.0131989654864893E-3</v>
      </c>
      <c r="E2672" s="105" t="s">
        <v>813</v>
      </c>
      <c r="F2672" s="105">
        <v>3</v>
      </c>
    </row>
    <row r="2673" spans="2:6" x14ac:dyDescent="0.25">
      <c r="B2673" s="105" t="s">
        <v>595</v>
      </c>
      <c r="C2673" s="106">
        <v>4.0074806305102862E-3</v>
      </c>
      <c r="E2673" s="105" t="s">
        <v>903</v>
      </c>
      <c r="F2673" s="105">
        <v>3</v>
      </c>
    </row>
    <row r="2674" spans="2:6" x14ac:dyDescent="0.25">
      <c r="B2674" s="105" t="s">
        <v>736</v>
      </c>
      <c r="C2674" s="106">
        <v>4.0058266569555721E-3</v>
      </c>
      <c r="E2674" s="105" t="s">
        <v>872</v>
      </c>
      <c r="F2674" s="105">
        <v>3</v>
      </c>
    </row>
    <row r="2675" spans="2:6" x14ac:dyDescent="0.25">
      <c r="B2675" s="105" t="s">
        <v>332</v>
      </c>
      <c r="C2675" s="106">
        <v>3.9583638762644771E-3</v>
      </c>
      <c r="E2675" s="105" t="s">
        <v>905</v>
      </c>
      <c r="F2675" s="105">
        <v>3</v>
      </c>
    </row>
    <row r="2676" spans="2:6" x14ac:dyDescent="0.25">
      <c r="B2676" s="105" t="s">
        <v>395</v>
      </c>
      <c r="C2676" s="106">
        <v>3.9534750472698102E-3</v>
      </c>
      <c r="E2676" s="105" t="s">
        <v>396</v>
      </c>
      <c r="F2676" s="105">
        <v>3</v>
      </c>
    </row>
    <row r="2677" spans="2:6" x14ac:dyDescent="0.25">
      <c r="B2677" s="105" t="s">
        <v>435</v>
      </c>
      <c r="C2677" s="106">
        <v>3.952569169960474E-3</v>
      </c>
      <c r="E2677" s="105" t="s">
        <v>459</v>
      </c>
      <c r="F2677" s="105">
        <v>3</v>
      </c>
    </row>
    <row r="2678" spans="2:6" x14ac:dyDescent="0.25">
      <c r="B2678" s="105" t="s">
        <v>614</v>
      </c>
      <c r="C2678" s="106">
        <v>3.9494470774091624E-3</v>
      </c>
      <c r="E2678" s="105" t="s">
        <v>908</v>
      </c>
      <c r="F2678" s="105">
        <v>3</v>
      </c>
    </row>
    <row r="2679" spans="2:6" x14ac:dyDescent="0.25">
      <c r="B2679" s="105" t="s">
        <v>888</v>
      </c>
      <c r="C2679" s="106">
        <v>3.90625E-3</v>
      </c>
      <c r="E2679" s="105" t="s">
        <v>473</v>
      </c>
      <c r="F2679" s="105">
        <v>3</v>
      </c>
    </row>
    <row r="2680" spans="2:6" x14ac:dyDescent="0.25">
      <c r="B2680" s="105" t="s">
        <v>559</v>
      </c>
      <c r="C2680" s="106">
        <v>3.8929148948912977E-3</v>
      </c>
      <c r="E2680" s="105" t="s">
        <v>497</v>
      </c>
      <c r="F2680" s="105">
        <v>3</v>
      </c>
    </row>
    <row r="2681" spans="2:6" x14ac:dyDescent="0.25">
      <c r="B2681" s="105" t="s">
        <v>612</v>
      </c>
      <c r="C2681" s="106">
        <v>3.8894849785407726E-3</v>
      </c>
      <c r="E2681" s="105" t="s">
        <v>515</v>
      </c>
      <c r="F2681" s="105">
        <v>3</v>
      </c>
    </row>
    <row r="2682" spans="2:6" x14ac:dyDescent="0.25">
      <c r="B2682" s="105" t="s">
        <v>583</v>
      </c>
      <c r="C2682" s="106">
        <v>3.8530906706017382E-3</v>
      </c>
      <c r="E2682" s="105" t="s">
        <v>834</v>
      </c>
      <c r="F2682" s="105">
        <v>3</v>
      </c>
    </row>
    <row r="2683" spans="2:6" x14ac:dyDescent="0.25">
      <c r="B2683" s="105" t="s">
        <v>477</v>
      </c>
      <c r="C2683" s="106">
        <v>3.838771593090211E-3</v>
      </c>
      <c r="E2683" s="105" t="s">
        <v>520</v>
      </c>
      <c r="F2683" s="105">
        <v>3</v>
      </c>
    </row>
    <row r="2684" spans="2:6" x14ac:dyDescent="0.25">
      <c r="B2684" s="105" t="s">
        <v>445</v>
      </c>
      <c r="C2684" s="106">
        <v>3.8314176245210726E-3</v>
      </c>
      <c r="E2684" s="105" t="s">
        <v>523</v>
      </c>
      <c r="F2684" s="105">
        <v>3</v>
      </c>
    </row>
    <row r="2685" spans="2:6" x14ac:dyDescent="0.25">
      <c r="B2685" s="105" t="s">
        <v>684</v>
      </c>
      <c r="C2685" s="106">
        <v>3.8314176245210726E-3</v>
      </c>
      <c r="E2685" s="105" t="s">
        <v>788</v>
      </c>
      <c r="F2685" s="105">
        <v>3</v>
      </c>
    </row>
    <row r="2686" spans="2:6" x14ac:dyDescent="0.25">
      <c r="B2686" s="105" t="s">
        <v>667</v>
      </c>
      <c r="C2686" s="106">
        <v>3.8114343029087261E-3</v>
      </c>
      <c r="E2686" s="105" t="s">
        <v>793</v>
      </c>
      <c r="F2686" s="105">
        <v>3</v>
      </c>
    </row>
    <row r="2687" spans="2:6" x14ac:dyDescent="0.25">
      <c r="B2687" s="105" t="s">
        <v>580</v>
      </c>
      <c r="C2687" s="106">
        <v>3.8087733123194118E-3</v>
      </c>
      <c r="E2687" s="105" t="s">
        <v>847</v>
      </c>
      <c r="F2687" s="105">
        <v>3</v>
      </c>
    </row>
    <row r="2688" spans="2:6" x14ac:dyDescent="0.25">
      <c r="B2688" s="105" t="s">
        <v>430</v>
      </c>
      <c r="C2688" s="106">
        <v>3.8019371775142572E-3</v>
      </c>
      <c r="E2688" s="105" t="s">
        <v>240</v>
      </c>
      <c r="F2688" s="105">
        <v>3</v>
      </c>
    </row>
    <row r="2689" spans="2:6" x14ac:dyDescent="0.25">
      <c r="B2689" s="105" t="s">
        <v>672</v>
      </c>
      <c r="C2689" s="106">
        <v>3.787878787878788E-3</v>
      </c>
      <c r="E2689" s="105" t="s">
        <v>850</v>
      </c>
      <c r="F2689" s="105">
        <v>3</v>
      </c>
    </row>
    <row r="2690" spans="2:6" x14ac:dyDescent="0.25">
      <c r="B2690" s="105" t="s">
        <v>616</v>
      </c>
      <c r="C2690" s="106">
        <v>3.7764350453172208E-3</v>
      </c>
      <c r="E2690" s="105" t="s">
        <v>820</v>
      </c>
      <c r="F2690" s="105">
        <v>3</v>
      </c>
    </row>
    <row r="2691" spans="2:6" x14ac:dyDescent="0.25">
      <c r="B2691" s="105" t="s">
        <v>357</v>
      </c>
      <c r="C2691" s="106">
        <v>3.7731103005911207E-3</v>
      </c>
      <c r="E2691" s="105" t="s">
        <v>640</v>
      </c>
      <c r="F2691" s="105">
        <v>3</v>
      </c>
    </row>
    <row r="2692" spans="2:6" x14ac:dyDescent="0.25">
      <c r="B2692" s="105" t="s">
        <v>763</v>
      </c>
      <c r="C2692" s="106">
        <v>3.7581141100102495E-3</v>
      </c>
      <c r="E2692" s="105" t="s">
        <v>420</v>
      </c>
      <c r="F2692" s="105">
        <v>3</v>
      </c>
    </row>
    <row r="2693" spans="2:6" x14ac:dyDescent="0.25">
      <c r="B2693" s="105" t="s">
        <v>470</v>
      </c>
      <c r="C2693" s="106">
        <v>3.7557732325026647E-3</v>
      </c>
      <c r="E2693" s="105" t="s">
        <v>673</v>
      </c>
      <c r="F2693" s="105">
        <v>3</v>
      </c>
    </row>
    <row r="2694" spans="2:6" x14ac:dyDescent="0.25">
      <c r="B2694" s="105" t="s">
        <v>722</v>
      </c>
      <c r="C2694" s="106">
        <v>3.7313432835820895E-3</v>
      </c>
      <c r="E2694" s="105" t="s">
        <v>462</v>
      </c>
      <c r="F2694" s="105">
        <v>3</v>
      </c>
    </row>
    <row r="2695" spans="2:6" x14ac:dyDescent="0.25">
      <c r="B2695" s="105" t="s">
        <v>361</v>
      </c>
      <c r="C2695" s="106">
        <v>3.7290242386575512E-3</v>
      </c>
      <c r="E2695" s="105" t="s">
        <v>270</v>
      </c>
      <c r="F2695" s="105">
        <v>3</v>
      </c>
    </row>
    <row r="2696" spans="2:6" x14ac:dyDescent="0.25">
      <c r="B2696" s="105" t="s">
        <v>682</v>
      </c>
      <c r="C2696" s="106">
        <v>3.7267080745341614E-3</v>
      </c>
      <c r="E2696" s="105" t="s">
        <v>695</v>
      </c>
      <c r="F2696" s="105">
        <v>3</v>
      </c>
    </row>
    <row r="2697" spans="2:6" x14ac:dyDescent="0.25">
      <c r="B2697" s="105" t="s">
        <v>460</v>
      </c>
      <c r="C2697" s="106">
        <v>3.7192278174626599E-3</v>
      </c>
      <c r="E2697" s="105" t="s">
        <v>382</v>
      </c>
      <c r="F2697" s="105">
        <v>3</v>
      </c>
    </row>
    <row r="2698" spans="2:6" x14ac:dyDescent="0.25">
      <c r="B2698" s="105" t="s">
        <v>923</v>
      </c>
      <c r="C2698" s="106">
        <v>3.7037037037037038E-3</v>
      </c>
      <c r="E2698" s="105" t="s">
        <v>916</v>
      </c>
      <c r="F2698" s="105">
        <v>3</v>
      </c>
    </row>
    <row r="2699" spans="2:6" x14ac:dyDescent="0.25">
      <c r="B2699" s="105" t="s">
        <v>553</v>
      </c>
      <c r="C2699" s="106">
        <v>3.6429872495446266E-3</v>
      </c>
      <c r="E2699" s="105" t="s">
        <v>836</v>
      </c>
      <c r="F2699" s="105">
        <v>3</v>
      </c>
    </row>
    <row r="2700" spans="2:6" x14ac:dyDescent="0.25">
      <c r="B2700" s="105" t="s">
        <v>467</v>
      </c>
      <c r="C2700" s="106">
        <v>3.6429872495446266E-3</v>
      </c>
      <c r="E2700" s="105" t="s">
        <v>388</v>
      </c>
      <c r="F2700" s="105">
        <v>3</v>
      </c>
    </row>
    <row r="2701" spans="2:6" x14ac:dyDescent="0.25">
      <c r="B2701" s="105" t="s">
        <v>801</v>
      </c>
      <c r="C2701" s="106">
        <v>3.6101083032490976E-3</v>
      </c>
      <c r="E2701" s="105" t="s">
        <v>717</v>
      </c>
      <c r="F2701" s="105">
        <v>3</v>
      </c>
    </row>
    <row r="2702" spans="2:6" x14ac:dyDescent="0.25">
      <c r="B2702" s="105" t="s">
        <v>701</v>
      </c>
      <c r="C2702" s="106">
        <v>3.5971223021582736E-3</v>
      </c>
      <c r="E2702" s="105" t="s">
        <v>431</v>
      </c>
      <c r="F2702" s="105">
        <v>3</v>
      </c>
    </row>
    <row r="2703" spans="2:6" x14ac:dyDescent="0.25">
      <c r="B2703" s="105" t="s">
        <v>348</v>
      </c>
      <c r="C2703" s="106">
        <v>3.5885167464114833E-3</v>
      </c>
      <c r="E2703" s="105" t="s">
        <v>536</v>
      </c>
      <c r="F2703" s="105">
        <v>3</v>
      </c>
    </row>
    <row r="2704" spans="2:6" x14ac:dyDescent="0.25">
      <c r="B2704" s="105" t="s">
        <v>258</v>
      </c>
      <c r="C2704" s="106">
        <v>3.5842293906810036E-3</v>
      </c>
      <c r="E2704" s="105" t="s">
        <v>814</v>
      </c>
      <c r="F2704" s="105">
        <v>3</v>
      </c>
    </row>
    <row r="2705" spans="2:6" x14ac:dyDescent="0.25">
      <c r="B2705" s="105" t="s">
        <v>891</v>
      </c>
      <c r="C2705" s="106">
        <v>3.5842293906810036E-3</v>
      </c>
      <c r="E2705" s="105" t="s">
        <v>455</v>
      </c>
      <c r="F2705" s="105">
        <v>3</v>
      </c>
    </row>
    <row r="2706" spans="2:6" x14ac:dyDescent="0.25">
      <c r="B2706" s="105" t="s">
        <v>485</v>
      </c>
      <c r="C2706" s="106">
        <v>3.5842293906810036E-3</v>
      </c>
      <c r="E2706" s="105" t="s">
        <v>710</v>
      </c>
      <c r="F2706" s="105">
        <v>3</v>
      </c>
    </row>
    <row r="2707" spans="2:6" x14ac:dyDescent="0.25">
      <c r="B2707" s="105" t="s">
        <v>835</v>
      </c>
      <c r="C2707" s="106">
        <v>3.5813768404297651E-3</v>
      </c>
      <c r="E2707" s="105" t="s">
        <v>854</v>
      </c>
      <c r="F2707" s="105">
        <v>3</v>
      </c>
    </row>
    <row r="2708" spans="2:6" x14ac:dyDescent="0.25">
      <c r="B2708" s="105" t="s">
        <v>354</v>
      </c>
      <c r="C2708" s="106">
        <v>3.5646886139651919E-3</v>
      </c>
      <c r="E2708" s="105" t="s">
        <v>896</v>
      </c>
      <c r="F2708" s="105">
        <v>3</v>
      </c>
    </row>
    <row r="2709" spans="2:6" x14ac:dyDescent="0.25">
      <c r="B2709" s="105" t="s">
        <v>403</v>
      </c>
      <c r="C2709" s="106">
        <v>3.5426871938418476E-3</v>
      </c>
      <c r="E2709" s="105" t="s">
        <v>727</v>
      </c>
      <c r="F2709" s="105">
        <v>3</v>
      </c>
    </row>
    <row r="2710" spans="2:6" x14ac:dyDescent="0.25">
      <c r="B2710" s="105" t="s">
        <v>482</v>
      </c>
      <c r="C2710" s="106">
        <v>3.5108497948479335E-3</v>
      </c>
      <c r="E2710" s="105" t="s">
        <v>924</v>
      </c>
      <c r="F2710" s="105">
        <v>3</v>
      </c>
    </row>
    <row r="2711" spans="2:6" x14ac:dyDescent="0.25">
      <c r="B2711" s="105" t="s">
        <v>709</v>
      </c>
      <c r="C2711" s="106">
        <v>3.5075412136092599E-3</v>
      </c>
      <c r="E2711" s="105" t="s">
        <v>925</v>
      </c>
      <c r="F2711" s="105">
        <v>3</v>
      </c>
    </row>
    <row r="2712" spans="2:6" x14ac:dyDescent="0.25">
      <c r="B2712" s="105" t="s">
        <v>305</v>
      </c>
      <c r="C2712" s="106">
        <v>3.4934497816593887E-3</v>
      </c>
      <c r="E2712" s="105" t="s">
        <v>670</v>
      </c>
      <c r="F2712" s="105">
        <v>3</v>
      </c>
    </row>
    <row r="2713" spans="2:6" x14ac:dyDescent="0.25">
      <c r="B2713" s="105" t="s">
        <v>750</v>
      </c>
      <c r="C2713" s="106">
        <v>3.4512510785159622E-3</v>
      </c>
      <c r="E2713" s="105" t="s">
        <v>926</v>
      </c>
      <c r="F2713" s="105">
        <v>3</v>
      </c>
    </row>
    <row r="2714" spans="2:6" x14ac:dyDescent="0.25">
      <c r="B2714" s="105" t="s">
        <v>754</v>
      </c>
      <c r="C2714" s="106">
        <v>3.4317089910775567E-3</v>
      </c>
      <c r="E2714" s="105" t="s">
        <v>927</v>
      </c>
      <c r="F2714" s="105">
        <v>3</v>
      </c>
    </row>
    <row r="2715" spans="2:6" x14ac:dyDescent="0.25">
      <c r="B2715" s="105" t="s">
        <v>692</v>
      </c>
      <c r="C2715" s="106">
        <v>3.4194910992658149E-3</v>
      </c>
      <c r="E2715" s="105" t="s">
        <v>928</v>
      </c>
      <c r="F2715" s="105">
        <v>3</v>
      </c>
    </row>
    <row r="2716" spans="2:6" x14ac:dyDescent="0.25">
      <c r="B2716" s="105" t="s">
        <v>441</v>
      </c>
      <c r="C2716" s="106">
        <v>3.41796875E-3</v>
      </c>
      <c r="E2716" s="103"/>
      <c r="F2716" s="103">
        <v>2</v>
      </c>
    </row>
    <row r="2717" spans="2:6" x14ac:dyDescent="0.25">
      <c r="B2717" s="105" t="s">
        <v>532</v>
      </c>
      <c r="C2717" s="106">
        <v>3.3999838096009068E-3</v>
      </c>
      <c r="E2717" s="103"/>
      <c r="F2717" s="103">
        <v>2</v>
      </c>
    </row>
    <row r="2718" spans="2:6" x14ac:dyDescent="0.25">
      <c r="B2718" s="105" t="s">
        <v>517</v>
      </c>
      <c r="C2718" s="106">
        <v>3.3622274757026528E-3</v>
      </c>
      <c r="E2718" s="103"/>
      <c r="F2718" s="103">
        <v>2</v>
      </c>
    </row>
    <row r="2719" spans="2:6" x14ac:dyDescent="0.25">
      <c r="B2719" s="105" t="s">
        <v>832</v>
      </c>
      <c r="C2719" s="106">
        <v>3.3444816053511705E-3</v>
      </c>
      <c r="E2719" s="103"/>
      <c r="F2719" s="103">
        <v>2</v>
      </c>
    </row>
    <row r="2720" spans="2:6" x14ac:dyDescent="0.25">
      <c r="B2720" s="105" t="s">
        <v>929</v>
      </c>
      <c r="C2720" s="106">
        <v>3.3444816053511705E-3</v>
      </c>
      <c r="E2720" s="103"/>
      <c r="F2720" s="103">
        <v>2</v>
      </c>
    </row>
    <row r="2721" spans="2:6" x14ac:dyDescent="0.25">
      <c r="B2721" s="105" t="s">
        <v>741</v>
      </c>
      <c r="C2721" s="106">
        <v>3.3425374218863536E-3</v>
      </c>
      <c r="E2721" s="103"/>
      <c r="F2721" s="103">
        <v>2</v>
      </c>
    </row>
    <row r="2722" spans="2:6" x14ac:dyDescent="0.25">
      <c r="B2722" s="105" t="s">
        <v>735</v>
      </c>
      <c r="C2722" s="106">
        <v>3.3370411568409346E-3</v>
      </c>
      <c r="E2722" s="103"/>
      <c r="F2722" s="103">
        <v>2</v>
      </c>
    </row>
    <row r="2723" spans="2:6" x14ac:dyDescent="0.25">
      <c r="B2723" s="105" t="s">
        <v>503</v>
      </c>
      <c r="C2723" s="106">
        <v>3.3333333333333335E-3</v>
      </c>
      <c r="E2723" s="103"/>
      <c r="F2723" s="103">
        <v>2</v>
      </c>
    </row>
    <row r="2724" spans="2:6" x14ac:dyDescent="0.25">
      <c r="B2724" s="105" t="s">
        <v>381</v>
      </c>
      <c r="C2724" s="106">
        <v>3.3230477094706862E-3</v>
      </c>
      <c r="E2724" s="105" t="s">
        <v>157</v>
      </c>
      <c r="F2724" s="105">
        <v>2</v>
      </c>
    </row>
    <row r="2725" spans="2:6" x14ac:dyDescent="0.25">
      <c r="B2725" s="105" t="s">
        <v>930</v>
      </c>
      <c r="C2725" s="106">
        <v>3.3167495854063019E-3</v>
      </c>
      <c r="E2725" s="105" t="s">
        <v>787</v>
      </c>
      <c r="F2725" s="105">
        <v>2</v>
      </c>
    </row>
    <row r="2726" spans="2:6" x14ac:dyDescent="0.25">
      <c r="B2726" s="105" t="s">
        <v>738</v>
      </c>
      <c r="C2726" s="106">
        <v>3.3074251695055399E-3</v>
      </c>
      <c r="E2726" s="105" t="s">
        <v>790</v>
      </c>
      <c r="F2726" s="105">
        <v>2</v>
      </c>
    </row>
    <row r="2727" spans="2:6" x14ac:dyDescent="0.25">
      <c r="B2727" s="105" t="s">
        <v>478</v>
      </c>
      <c r="C2727" s="106">
        <v>3.2972209138012248E-3</v>
      </c>
      <c r="E2727" s="105" t="s">
        <v>904</v>
      </c>
      <c r="F2727" s="105">
        <v>2</v>
      </c>
    </row>
    <row r="2728" spans="2:6" x14ac:dyDescent="0.25">
      <c r="B2728" s="105" t="s">
        <v>564</v>
      </c>
      <c r="C2728" s="106">
        <v>3.2970949919800393E-3</v>
      </c>
      <c r="E2728" s="105" t="s">
        <v>906</v>
      </c>
      <c r="F2728" s="105">
        <v>2</v>
      </c>
    </row>
    <row r="2729" spans="2:6" x14ac:dyDescent="0.25">
      <c r="B2729" s="105" t="s">
        <v>600</v>
      </c>
      <c r="C2729" s="106">
        <v>3.2917139614074913E-3</v>
      </c>
      <c r="E2729" s="105" t="s">
        <v>878</v>
      </c>
      <c r="F2729" s="105">
        <v>2</v>
      </c>
    </row>
    <row r="2730" spans="2:6" x14ac:dyDescent="0.25">
      <c r="B2730" s="105" t="s">
        <v>471</v>
      </c>
      <c r="C2730" s="106">
        <v>3.283991765513185E-3</v>
      </c>
      <c r="E2730" s="105" t="s">
        <v>803</v>
      </c>
      <c r="F2730" s="105">
        <v>2</v>
      </c>
    </row>
    <row r="2731" spans="2:6" x14ac:dyDescent="0.25">
      <c r="B2731" s="105" t="s">
        <v>604</v>
      </c>
      <c r="C2731" s="106">
        <v>3.2342834040832826E-3</v>
      </c>
      <c r="E2731" s="105" t="s">
        <v>299</v>
      </c>
      <c r="F2731" s="105">
        <v>2</v>
      </c>
    </row>
    <row r="2732" spans="2:6" x14ac:dyDescent="0.25">
      <c r="B2732" s="105" t="s">
        <v>773</v>
      </c>
      <c r="C2732" s="106">
        <v>3.2154340836012861E-3</v>
      </c>
      <c r="E2732" s="105" t="s">
        <v>809</v>
      </c>
      <c r="F2732" s="105">
        <v>2</v>
      </c>
    </row>
    <row r="2733" spans="2:6" x14ac:dyDescent="0.25">
      <c r="B2733" s="105" t="s">
        <v>496</v>
      </c>
      <c r="C2733" s="106">
        <v>3.2003413697461063E-3</v>
      </c>
      <c r="E2733" s="105" t="s">
        <v>323</v>
      </c>
      <c r="F2733" s="105">
        <v>2</v>
      </c>
    </row>
    <row r="2734" spans="2:6" x14ac:dyDescent="0.25">
      <c r="B2734" s="105" t="s">
        <v>371</v>
      </c>
      <c r="C2734" s="106">
        <v>3.1945362414628775E-3</v>
      </c>
      <c r="E2734" s="105" t="s">
        <v>907</v>
      </c>
      <c r="F2734" s="105">
        <v>2</v>
      </c>
    </row>
    <row r="2735" spans="2:6" x14ac:dyDescent="0.25">
      <c r="B2735" s="105" t="s">
        <v>494</v>
      </c>
      <c r="C2735" s="106">
        <v>3.1357792411414237E-3</v>
      </c>
      <c r="E2735" s="105" t="s">
        <v>340</v>
      </c>
      <c r="F2735" s="105">
        <v>2</v>
      </c>
    </row>
    <row r="2736" spans="2:6" x14ac:dyDescent="0.25">
      <c r="B2736" s="105" t="s">
        <v>536</v>
      </c>
      <c r="C2736" s="106">
        <v>3.0800821355236141E-3</v>
      </c>
      <c r="E2736" s="105" t="s">
        <v>909</v>
      </c>
      <c r="F2736" s="105">
        <v>2</v>
      </c>
    </row>
    <row r="2737" spans="2:6" x14ac:dyDescent="0.25">
      <c r="B2737" s="105" t="s">
        <v>707</v>
      </c>
      <c r="C2737" s="106">
        <v>3.0769230769230769E-3</v>
      </c>
      <c r="E2737" s="105" t="s">
        <v>882</v>
      </c>
      <c r="F2737" s="105">
        <v>2</v>
      </c>
    </row>
    <row r="2738" spans="2:6" x14ac:dyDescent="0.25">
      <c r="B2738" s="105" t="s">
        <v>222</v>
      </c>
      <c r="C2738" s="106">
        <v>3.0581039755351682E-3</v>
      </c>
      <c r="E2738" s="105" t="s">
        <v>883</v>
      </c>
      <c r="F2738" s="105">
        <v>2</v>
      </c>
    </row>
    <row r="2739" spans="2:6" x14ac:dyDescent="0.25">
      <c r="B2739" s="105" t="s">
        <v>671</v>
      </c>
      <c r="C2739" s="106">
        <v>3.0537093587210346E-3</v>
      </c>
      <c r="E2739" s="105" t="s">
        <v>910</v>
      </c>
      <c r="F2739" s="105">
        <v>2</v>
      </c>
    </row>
    <row r="2740" spans="2:6" x14ac:dyDescent="0.25">
      <c r="B2740" s="105" t="s">
        <v>652</v>
      </c>
      <c r="C2740" s="106">
        <v>3.0532131433556268E-3</v>
      </c>
      <c r="E2740" s="105" t="s">
        <v>380</v>
      </c>
      <c r="F2740" s="105">
        <v>2</v>
      </c>
    </row>
    <row r="2741" spans="2:6" x14ac:dyDescent="0.25">
      <c r="B2741" s="105" t="s">
        <v>755</v>
      </c>
      <c r="C2741" s="106">
        <v>3.0376670716889429E-3</v>
      </c>
      <c r="E2741" s="105" t="s">
        <v>911</v>
      </c>
      <c r="F2741" s="105">
        <v>2</v>
      </c>
    </row>
    <row r="2742" spans="2:6" x14ac:dyDescent="0.25">
      <c r="B2742" s="105" t="s">
        <v>545</v>
      </c>
      <c r="C2742" s="106">
        <v>3.031973539140022E-3</v>
      </c>
      <c r="E2742" s="105" t="s">
        <v>390</v>
      </c>
      <c r="F2742" s="105">
        <v>2</v>
      </c>
    </row>
    <row r="2743" spans="2:6" x14ac:dyDescent="0.25">
      <c r="B2743" s="105" t="s">
        <v>584</v>
      </c>
      <c r="C2743" s="106">
        <v>3.0169412856811324E-3</v>
      </c>
      <c r="E2743" s="105" t="s">
        <v>416</v>
      </c>
      <c r="F2743" s="105">
        <v>2</v>
      </c>
    </row>
    <row r="2744" spans="2:6" x14ac:dyDescent="0.25">
      <c r="B2744" s="105" t="s">
        <v>542</v>
      </c>
      <c r="C2744" s="106">
        <v>3.0120481927710845E-3</v>
      </c>
      <c r="E2744" s="105" t="s">
        <v>179</v>
      </c>
      <c r="F2744" s="105">
        <v>2</v>
      </c>
    </row>
    <row r="2745" spans="2:6" x14ac:dyDescent="0.25">
      <c r="B2745" s="105" t="s">
        <v>791</v>
      </c>
      <c r="C2745" s="106">
        <v>3.0120481927710845E-3</v>
      </c>
      <c r="E2745" s="105" t="s">
        <v>875</v>
      </c>
      <c r="F2745" s="105">
        <v>2</v>
      </c>
    </row>
    <row r="2746" spans="2:6" x14ac:dyDescent="0.25">
      <c r="B2746" s="105" t="s">
        <v>931</v>
      </c>
      <c r="C2746" s="106">
        <v>3.003003003003003E-3</v>
      </c>
      <c r="E2746" s="105" t="s">
        <v>242</v>
      </c>
      <c r="F2746" s="105">
        <v>2</v>
      </c>
    </row>
    <row r="2747" spans="2:6" x14ac:dyDescent="0.25">
      <c r="B2747" s="105" t="s">
        <v>571</v>
      </c>
      <c r="C2747" s="106">
        <v>2.9955067398901645E-3</v>
      </c>
      <c r="E2747" s="105" t="s">
        <v>776</v>
      </c>
      <c r="F2747" s="105">
        <v>2</v>
      </c>
    </row>
    <row r="2748" spans="2:6" x14ac:dyDescent="0.25">
      <c r="B2748" s="105" t="s">
        <v>551</v>
      </c>
      <c r="C2748" s="106">
        <v>2.9850746268656717E-3</v>
      </c>
      <c r="E2748" s="105" t="s">
        <v>890</v>
      </c>
      <c r="F2748" s="105">
        <v>2</v>
      </c>
    </row>
    <row r="2749" spans="2:6" x14ac:dyDescent="0.25">
      <c r="B2749" s="105" t="s">
        <v>810</v>
      </c>
      <c r="C2749" s="106">
        <v>2.9806259314456036E-3</v>
      </c>
      <c r="E2749" s="105" t="s">
        <v>806</v>
      </c>
      <c r="F2749" s="105">
        <v>2</v>
      </c>
    </row>
    <row r="2750" spans="2:6" x14ac:dyDescent="0.25">
      <c r="B2750" s="105" t="s">
        <v>725</v>
      </c>
      <c r="C2750" s="106">
        <v>2.976190476190476E-3</v>
      </c>
      <c r="E2750" s="105" t="s">
        <v>483</v>
      </c>
      <c r="F2750" s="105">
        <v>2</v>
      </c>
    </row>
    <row r="2751" spans="2:6" x14ac:dyDescent="0.25">
      <c r="B2751" s="105" t="s">
        <v>426</v>
      </c>
      <c r="C2751" s="106">
        <v>2.9636459430979977E-3</v>
      </c>
      <c r="E2751" s="105" t="s">
        <v>892</v>
      </c>
      <c r="F2751" s="105">
        <v>2</v>
      </c>
    </row>
    <row r="2752" spans="2:6" x14ac:dyDescent="0.25">
      <c r="B2752" s="105" t="s">
        <v>704</v>
      </c>
      <c r="C2752" s="106">
        <v>2.9629629629629628E-3</v>
      </c>
      <c r="E2752" s="105" t="s">
        <v>173</v>
      </c>
      <c r="F2752" s="105">
        <v>2</v>
      </c>
    </row>
    <row r="2753" spans="2:6" x14ac:dyDescent="0.25">
      <c r="B2753" s="105" t="s">
        <v>841</v>
      </c>
      <c r="C2753" s="106">
        <v>2.9325513196480938E-3</v>
      </c>
      <c r="E2753" s="105" t="s">
        <v>914</v>
      </c>
      <c r="F2753" s="105">
        <v>2</v>
      </c>
    </row>
    <row r="2754" spans="2:6" x14ac:dyDescent="0.25">
      <c r="B2754" s="105" t="s">
        <v>436</v>
      </c>
      <c r="C2754" s="106">
        <v>2.92873413602343E-3</v>
      </c>
      <c r="E2754" s="105" t="s">
        <v>534</v>
      </c>
      <c r="F2754" s="105">
        <v>2</v>
      </c>
    </row>
    <row r="2755" spans="2:6" x14ac:dyDescent="0.25">
      <c r="B2755" s="105" t="s">
        <v>574</v>
      </c>
      <c r="C2755" s="106">
        <v>2.9182879377431907E-3</v>
      </c>
      <c r="E2755" s="105" t="s">
        <v>840</v>
      </c>
      <c r="F2755" s="105">
        <v>2</v>
      </c>
    </row>
    <row r="2756" spans="2:6" x14ac:dyDescent="0.25">
      <c r="B2756" s="105" t="s">
        <v>610</v>
      </c>
      <c r="C2756" s="106">
        <v>2.9066387629345424E-3</v>
      </c>
      <c r="E2756" s="105" t="s">
        <v>163</v>
      </c>
      <c r="F2756" s="105">
        <v>2</v>
      </c>
    </row>
    <row r="2757" spans="2:6" x14ac:dyDescent="0.25">
      <c r="B2757" s="105" t="s">
        <v>760</v>
      </c>
      <c r="C2757" s="106">
        <v>2.8961522548613984E-3</v>
      </c>
      <c r="E2757" s="105" t="s">
        <v>546</v>
      </c>
      <c r="F2757" s="105">
        <v>2</v>
      </c>
    </row>
    <row r="2758" spans="2:6" x14ac:dyDescent="0.25">
      <c r="B2758" s="105" t="s">
        <v>711</v>
      </c>
      <c r="C2758" s="106">
        <v>2.886419396738346E-3</v>
      </c>
      <c r="E2758" s="105" t="s">
        <v>554</v>
      </c>
      <c r="F2758" s="105">
        <v>2</v>
      </c>
    </row>
    <row r="2759" spans="2:6" x14ac:dyDescent="0.25">
      <c r="B2759" s="105" t="s">
        <v>814</v>
      </c>
      <c r="C2759" s="106">
        <v>2.8846153846153848E-3</v>
      </c>
      <c r="E2759" s="105" t="s">
        <v>575</v>
      </c>
      <c r="F2759" s="105">
        <v>2</v>
      </c>
    </row>
    <row r="2760" spans="2:6" x14ac:dyDescent="0.25">
      <c r="B2760" s="105" t="s">
        <v>636</v>
      </c>
      <c r="C2760" s="106">
        <v>2.871500358937545E-3</v>
      </c>
      <c r="E2760" s="105" t="s">
        <v>582</v>
      </c>
      <c r="F2760" s="105">
        <v>2</v>
      </c>
    </row>
    <row r="2761" spans="2:6" x14ac:dyDescent="0.25">
      <c r="B2761" s="105" t="s">
        <v>586</v>
      </c>
      <c r="C2761" s="106">
        <v>2.8569727992381407E-3</v>
      </c>
      <c r="E2761" s="105" t="s">
        <v>786</v>
      </c>
      <c r="F2761" s="105">
        <v>2</v>
      </c>
    </row>
    <row r="2762" spans="2:6" x14ac:dyDescent="0.25">
      <c r="B2762" s="105" t="s">
        <v>783</v>
      </c>
      <c r="C2762" s="106">
        <v>2.8328611898016999E-3</v>
      </c>
      <c r="E2762" s="105" t="s">
        <v>857</v>
      </c>
      <c r="F2762" s="105">
        <v>2</v>
      </c>
    </row>
    <row r="2763" spans="2:6" x14ac:dyDescent="0.25">
      <c r="B2763" s="105" t="s">
        <v>455</v>
      </c>
      <c r="C2763" s="106">
        <v>2.8301886792452828E-3</v>
      </c>
      <c r="E2763" s="105" t="s">
        <v>641</v>
      </c>
      <c r="F2763" s="105">
        <v>2</v>
      </c>
    </row>
    <row r="2764" spans="2:6" x14ac:dyDescent="0.25">
      <c r="B2764" s="105" t="s">
        <v>815</v>
      </c>
      <c r="C2764" s="106">
        <v>2.8015820698747526E-3</v>
      </c>
      <c r="E2764" s="105" t="s">
        <v>649</v>
      </c>
      <c r="F2764" s="105">
        <v>2</v>
      </c>
    </row>
    <row r="2765" spans="2:6" x14ac:dyDescent="0.25">
      <c r="B2765" s="105" t="s">
        <v>694</v>
      </c>
      <c r="C2765" s="106">
        <v>2.7762354247640201E-3</v>
      </c>
      <c r="E2765" s="105" t="s">
        <v>827</v>
      </c>
      <c r="F2765" s="105">
        <v>2</v>
      </c>
    </row>
    <row r="2766" spans="2:6" x14ac:dyDescent="0.25">
      <c r="B2766" s="105" t="s">
        <v>456</v>
      </c>
      <c r="C2766" s="106">
        <v>2.7216438728992313E-3</v>
      </c>
      <c r="E2766" s="105" t="s">
        <v>930</v>
      </c>
      <c r="F2766" s="105">
        <v>2</v>
      </c>
    </row>
    <row r="2767" spans="2:6" x14ac:dyDescent="0.25">
      <c r="B2767" s="105" t="s">
        <v>567</v>
      </c>
      <c r="C2767" s="106">
        <v>2.7169570081508709E-3</v>
      </c>
      <c r="E2767" s="105" t="s">
        <v>810</v>
      </c>
      <c r="F2767" s="105">
        <v>2</v>
      </c>
    </row>
    <row r="2768" spans="2:6" x14ac:dyDescent="0.25">
      <c r="B2768" s="105" t="s">
        <v>495</v>
      </c>
      <c r="C2768" s="106">
        <v>2.7151907778783404E-3</v>
      </c>
      <c r="E2768" s="105" t="s">
        <v>704</v>
      </c>
      <c r="F2768" s="105">
        <v>2</v>
      </c>
    </row>
    <row r="2769" spans="2:6" x14ac:dyDescent="0.25">
      <c r="B2769" s="105" t="s">
        <v>476</v>
      </c>
      <c r="C2769" s="106">
        <v>2.6869682042095834E-3</v>
      </c>
      <c r="E2769" s="105" t="s">
        <v>726</v>
      </c>
      <c r="F2769" s="105">
        <v>2</v>
      </c>
    </row>
    <row r="2770" spans="2:6" x14ac:dyDescent="0.25">
      <c r="B2770" s="105" t="s">
        <v>479</v>
      </c>
      <c r="C2770" s="106">
        <v>2.6841314150740821E-3</v>
      </c>
      <c r="E2770" s="105" t="s">
        <v>898</v>
      </c>
      <c r="F2770" s="105">
        <v>2</v>
      </c>
    </row>
    <row r="2771" spans="2:6" x14ac:dyDescent="0.25">
      <c r="B2771" s="105" t="s">
        <v>579</v>
      </c>
      <c r="C2771" s="106">
        <v>2.6809651474530832E-3</v>
      </c>
      <c r="E2771" s="105" t="s">
        <v>540</v>
      </c>
      <c r="F2771" s="105">
        <v>2</v>
      </c>
    </row>
    <row r="2772" spans="2:6" x14ac:dyDescent="0.25">
      <c r="B2772" s="105" t="s">
        <v>817</v>
      </c>
      <c r="C2772" s="106">
        <v>2.6402640264026403E-3</v>
      </c>
      <c r="E2772" s="105" t="s">
        <v>748</v>
      </c>
      <c r="F2772" s="105">
        <v>2</v>
      </c>
    </row>
    <row r="2773" spans="2:6" x14ac:dyDescent="0.25">
      <c r="B2773" s="105" t="s">
        <v>511</v>
      </c>
      <c r="C2773" s="106">
        <v>2.635046113306983E-3</v>
      </c>
      <c r="E2773" s="105" t="s">
        <v>860</v>
      </c>
      <c r="F2773" s="105">
        <v>2</v>
      </c>
    </row>
    <row r="2774" spans="2:6" x14ac:dyDescent="0.25">
      <c r="B2774" s="105" t="s">
        <v>638</v>
      </c>
      <c r="C2774" s="106">
        <v>2.6055237102657635E-3</v>
      </c>
      <c r="E2774" s="105" t="s">
        <v>696</v>
      </c>
      <c r="F2774" s="105">
        <v>2</v>
      </c>
    </row>
    <row r="2775" spans="2:6" x14ac:dyDescent="0.25">
      <c r="B2775" s="105" t="s">
        <v>686</v>
      </c>
      <c r="C2775" s="106">
        <v>2.5969207939157855E-3</v>
      </c>
      <c r="E2775" s="105" t="s">
        <v>683</v>
      </c>
      <c r="F2775" s="105">
        <v>2</v>
      </c>
    </row>
    <row r="2776" spans="2:6" x14ac:dyDescent="0.25">
      <c r="B2776" s="105" t="s">
        <v>569</v>
      </c>
      <c r="C2776" s="106">
        <v>2.5963377972123532E-3</v>
      </c>
      <c r="E2776" s="105" t="s">
        <v>633</v>
      </c>
      <c r="F2776" s="105">
        <v>2</v>
      </c>
    </row>
    <row r="2777" spans="2:6" x14ac:dyDescent="0.25">
      <c r="B2777" s="105" t="s">
        <v>555</v>
      </c>
      <c r="C2777" s="106">
        <v>2.5938358254501068E-3</v>
      </c>
      <c r="E2777" s="105" t="s">
        <v>868</v>
      </c>
      <c r="F2777" s="105">
        <v>2</v>
      </c>
    </row>
    <row r="2778" spans="2:6" x14ac:dyDescent="0.25">
      <c r="B2778" s="105" t="s">
        <v>932</v>
      </c>
      <c r="C2778" s="106">
        <v>2.5641025641025641E-3</v>
      </c>
      <c r="E2778" s="105" t="s">
        <v>933</v>
      </c>
      <c r="F2778" s="105">
        <v>2</v>
      </c>
    </row>
    <row r="2779" spans="2:6" x14ac:dyDescent="0.25">
      <c r="B2779" s="105" t="s">
        <v>488</v>
      </c>
      <c r="C2779" s="106">
        <v>2.5558500567966678E-3</v>
      </c>
      <c r="E2779" s="105" t="s">
        <v>934</v>
      </c>
      <c r="F2779" s="105">
        <v>2</v>
      </c>
    </row>
    <row r="2780" spans="2:6" x14ac:dyDescent="0.25">
      <c r="B2780" s="105" t="s">
        <v>458</v>
      </c>
      <c r="C2780" s="106">
        <v>2.5535019455252919E-3</v>
      </c>
      <c r="E2780" s="105" t="s">
        <v>935</v>
      </c>
      <c r="F2780" s="105">
        <v>2</v>
      </c>
    </row>
    <row r="2781" spans="2:6" x14ac:dyDescent="0.25">
      <c r="B2781" s="105" t="s">
        <v>271</v>
      </c>
      <c r="C2781" s="106">
        <v>2.528287810336967E-3</v>
      </c>
      <c r="E2781" s="105" t="s">
        <v>936</v>
      </c>
      <c r="F2781" s="105">
        <v>2</v>
      </c>
    </row>
    <row r="2782" spans="2:6" x14ac:dyDescent="0.25">
      <c r="B2782" s="105" t="s">
        <v>680</v>
      </c>
      <c r="C2782" s="106">
        <v>2.5197984161267097E-3</v>
      </c>
      <c r="E2782" s="105" t="s">
        <v>937</v>
      </c>
      <c r="F2782" s="105">
        <v>2</v>
      </c>
    </row>
    <row r="2783" spans="2:6" x14ac:dyDescent="0.25">
      <c r="B2783" s="105" t="s">
        <v>731</v>
      </c>
      <c r="C2783" s="106">
        <v>2.4229837313949464E-3</v>
      </c>
      <c r="E2783" s="105" t="s">
        <v>938</v>
      </c>
      <c r="F2783" s="105">
        <v>2</v>
      </c>
    </row>
    <row r="2784" spans="2:6" x14ac:dyDescent="0.25">
      <c r="B2784" s="105" t="s">
        <v>509</v>
      </c>
      <c r="C2784" s="106">
        <v>2.3938716884774978E-3</v>
      </c>
      <c r="E2784" s="105" t="s">
        <v>939</v>
      </c>
      <c r="F2784" s="105">
        <v>2</v>
      </c>
    </row>
    <row r="2785" spans="2:6" x14ac:dyDescent="0.25">
      <c r="B2785" s="105" t="s">
        <v>504</v>
      </c>
      <c r="C2785" s="106">
        <v>2.3894862604540022E-3</v>
      </c>
      <c r="E2785" s="105" t="s">
        <v>940</v>
      </c>
      <c r="F2785" s="105">
        <v>2</v>
      </c>
    </row>
    <row r="2786" spans="2:6" x14ac:dyDescent="0.25">
      <c r="B2786" s="105" t="s">
        <v>726</v>
      </c>
      <c r="C2786" s="106">
        <v>2.3612750885478157E-3</v>
      </c>
      <c r="E2786" s="105" t="s">
        <v>941</v>
      </c>
      <c r="F2786" s="105">
        <v>2</v>
      </c>
    </row>
    <row r="2787" spans="2:6" x14ac:dyDescent="0.25">
      <c r="B2787" s="105" t="s">
        <v>543</v>
      </c>
      <c r="C2787" s="106">
        <v>2.3584905660377358E-3</v>
      </c>
      <c r="E2787" s="103"/>
      <c r="F2787" s="103">
        <v>1</v>
      </c>
    </row>
    <row r="2788" spans="2:6" x14ac:dyDescent="0.25">
      <c r="B2788" s="105" t="s">
        <v>898</v>
      </c>
      <c r="C2788" s="106">
        <v>2.352941176470588E-3</v>
      </c>
      <c r="E2788" s="103"/>
      <c r="F2788" s="103">
        <v>1</v>
      </c>
    </row>
    <row r="2789" spans="2:6" x14ac:dyDescent="0.25">
      <c r="B2789" s="105" t="s">
        <v>599</v>
      </c>
      <c r="C2789" s="106">
        <v>2.3472647845080522E-3</v>
      </c>
      <c r="E2789" s="103"/>
      <c r="F2789" s="103">
        <v>1</v>
      </c>
    </row>
    <row r="2790" spans="2:6" x14ac:dyDescent="0.25">
      <c r="B2790" s="105" t="s">
        <v>654</v>
      </c>
      <c r="C2790" s="106">
        <v>2.3401765769598981E-3</v>
      </c>
      <c r="E2790" s="103"/>
      <c r="F2790" s="103">
        <v>1</v>
      </c>
    </row>
    <row r="2791" spans="2:6" x14ac:dyDescent="0.25">
      <c r="B2791" s="105" t="s">
        <v>713</v>
      </c>
      <c r="C2791" s="106">
        <v>2.3161551823972205E-3</v>
      </c>
      <c r="E2791" s="103"/>
      <c r="F2791" s="103">
        <v>1</v>
      </c>
    </row>
    <row r="2792" spans="2:6" x14ac:dyDescent="0.25">
      <c r="B2792" s="105" t="s">
        <v>585</v>
      </c>
      <c r="C2792" s="106">
        <v>2.3009343187839911E-3</v>
      </c>
      <c r="E2792" s="103"/>
      <c r="F2792" s="103">
        <v>1</v>
      </c>
    </row>
    <row r="2793" spans="2:6" x14ac:dyDescent="0.25">
      <c r="B2793" s="105" t="s">
        <v>224</v>
      </c>
      <c r="C2793" s="106">
        <v>2.2883295194508009E-3</v>
      </c>
      <c r="E2793" s="103"/>
      <c r="F2793" s="103">
        <v>1</v>
      </c>
    </row>
    <row r="2794" spans="2:6" x14ac:dyDescent="0.25">
      <c r="B2794" s="105" t="s">
        <v>508</v>
      </c>
      <c r="C2794" s="106">
        <v>2.2588235294117645E-3</v>
      </c>
      <c r="E2794" s="103"/>
      <c r="F2794" s="103">
        <v>1</v>
      </c>
    </row>
    <row r="2795" spans="2:6" x14ac:dyDescent="0.25">
      <c r="B2795" s="105" t="s">
        <v>437</v>
      </c>
      <c r="C2795" s="106">
        <v>2.2500803600128574E-3</v>
      </c>
      <c r="E2795" s="103"/>
      <c r="F2795" s="103">
        <v>1</v>
      </c>
    </row>
    <row r="2796" spans="2:6" x14ac:dyDescent="0.25">
      <c r="B2796" s="105" t="s">
        <v>552</v>
      </c>
      <c r="C2796" s="106">
        <v>2.2000183334861122E-3</v>
      </c>
      <c r="E2796" s="103"/>
      <c r="F2796" s="103">
        <v>1</v>
      </c>
    </row>
    <row r="2797" spans="2:6" x14ac:dyDescent="0.25">
      <c r="B2797" s="105" t="s">
        <v>603</v>
      </c>
      <c r="C2797" s="106">
        <v>2.1908471275559884E-3</v>
      </c>
      <c r="E2797" s="103"/>
      <c r="F2797" s="103">
        <v>1</v>
      </c>
    </row>
    <row r="2798" spans="2:6" x14ac:dyDescent="0.25">
      <c r="B2798" s="105" t="s">
        <v>710</v>
      </c>
      <c r="C2798" s="106">
        <v>2.1897810218978104E-3</v>
      </c>
      <c r="E2798" s="103"/>
      <c r="F2798" s="103">
        <v>1</v>
      </c>
    </row>
    <row r="2799" spans="2:6" x14ac:dyDescent="0.25">
      <c r="B2799" s="105" t="s">
        <v>405</v>
      </c>
      <c r="C2799" s="106">
        <v>2.1786492374727671E-3</v>
      </c>
      <c r="E2799" s="103"/>
      <c r="F2799" s="103">
        <v>1</v>
      </c>
    </row>
    <row r="2800" spans="2:6" x14ac:dyDescent="0.25">
      <c r="B2800" s="105" t="s">
        <v>621</v>
      </c>
      <c r="C2800" s="106">
        <v>2.1746403479424555E-3</v>
      </c>
      <c r="E2800" s="103"/>
      <c r="F2800" s="103">
        <v>1</v>
      </c>
    </row>
    <row r="2801" spans="2:6" x14ac:dyDescent="0.25">
      <c r="B2801" s="105" t="s">
        <v>766</v>
      </c>
      <c r="C2801" s="106">
        <v>2.1668472372697724E-3</v>
      </c>
      <c r="E2801" s="103"/>
      <c r="F2801" s="103">
        <v>1</v>
      </c>
    </row>
    <row r="2802" spans="2:6" x14ac:dyDescent="0.25">
      <c r="B2802" s="105" t="s">
        <v>631</v>
      </c>
      <c r="C2802" s="106">
        <v>2.1645021645021645E-3</v>
      </c>
      <c r="E2802" s="103"/>
      <c r="F2802" s="103">
        <v>1</v>
      </c>
    </row>
    <row r="2803" spans="2:6" x14ac:dyDescent="0.25">
      <c r="B2803" s="105" t="s">
        <v>942</v>
      </c>
      <c r="C2803" s="106">
        <v>2.136752136752137E-3</v>
      </c>
      <c r="E2803" s="103"/>
      <c r="F2803" s="103">
        <v>1</v>
      </c>
    </row>
    <row r="2804" spans="2:6" x14ac:dyDescent="0.25">
      <c r="B2804" s="105" t="s">
        <v>856</v>
      </c>
      <c r="C2804" s="106">
        <v>2.1321961620469083E-3</v>
      </c>
      <c r="E2804" s="103"/>
      <c r="F2804" s="103">
        <v>1</v>
      </c>
    </row>
    <row r="2805" spans="2:6" x14ac:dyDescent="0.25">
      <c r="B2805" s="105" t="s">
        <v>765</v>
      </c>
      <c r="C2805" s="106">
        <v>2.0682523267838678E-3</v>
      </c>
      <c r="E2805" s="103"/>
      <c r="F2805" s="103">
        <v>1</v>
      </c>
    </row>
    <row r="2806" spans="2:6" x14ac:dyDescent="0.25">
      <c r="B2806" s="105" t="s">
        <v>767</v>
      </c>
      <c r="C2806" s="106">
        <v>2.0587427944002198E-3</v>
      </c>
      <c r="E2806" s="103"/>
      <c r="F2806" s="103">
        <v>1</v>
      </c>
    </row>
    <row r="2807" spans="2:6" x14ac:dyDescent="0.25">
      <c r="B2807" s="105" t="s">
        <v>730</v>
      </c>
      <c r="C2807" s="106">
        <v>2.0341741253051262E-3</v>
      </c>
      <c r="E2807" s="105" t="s">
        <v>874</v>
      </c>
      <c r="F2807" s="105">
        <v>1</v>
      </c>
    </row>
    <row r="2808" spans="2:6" x14ac:dyDescent="0.25">
      <c r="B2808" s="105" t="s">
        <v>598</v>
      </c>
      <c r="C2808" s="106">
        <v>2.0330368487928843E-3</v>
      </c>
      <c r="E2808" s="105" t="s">
        <v>228</v>
      </c>
      <c r="F2808" s="105">
        <v>1</v>
      </c>
    </row>
    <row r="2809" spans="2:6" x14ac:dyDescent="0.25">
      <c r="B2809" s="105" t="s">
        <v>540</v>
      </c>
      <c r="C2809" s="106">
        <v>2.0263424518743669E-3</v>
      </c>
      <c r="E2809" s="105" t="s">
        <v>775</v>
      </c>
      <c r="F2809" s="105">
        <v>1</v>
      </c>
    </row>
    <row r="2810" spans="2:6" x14ac:dyDescent="0.25">
      <c r="B2810" s="105" t="s">
        <v>522</v>
      </c>
      <c r="C2810" s="106">
        <v>2.0076289901626181E-3</v>
      </c>
      <c r="E2810" s="105" t="s">
        <v>912</v>
      </c>
      <c r="F2810" s="105">
        <v>1</v>
      </c>
    </row>
    <row r="2811" spans="2:6" x14ac:dyDescent="0.25">
      <c r="B2811" s="105" t="s">
        <v>438</v>
      </c>
      <c r="C2811" s="106">
        <v>1.996007984031936E-3</v>
      </c>
      <c r="E2811" s="105" t="s">
        <v>239</v>
      </c>
      <c r="F2811" s="105">
        <v>1</v>
      </c>
    </row>
    <row r="2812" spans="2:6" x14ac:dyDescent="0.25">
      <c r="B2812" s="105" t="s">
        <v>739</v>
      </c>
      <c r="C2812" s="106">
        <v>1.9792182088075212E-3</v>
      </c>
      <c r="E2812" s="105" t="s">
        <v>796</v>
      </c>
      <c r="F2812" s="105">
        <v>1</v>
      </c>
    </row>
    <row r="2813" spans="2:6" x14ac:dyDescent="0.25">
      <c r="B2813" s="105" t="s">
        <v>535</v>
      </c>
      <c r="C2813" s="106">
        <v>1.9450638075810048E-3</v>
      </c>
      <c r="E2813" s="105" t="s">
        <v>249</v>
      </c>
      <c r="F2813" s="105">
        <v>1</v>
      </c>
    </row>
    <row r="2814" spans="2:6" x14ac:dyDescent="0.25">
      <c r="B2814" s="105" t="s">
        <v>854</v>
      </c>
      <c r="C2814" s="106">
        <v>1.9329896907216496E-3</v>
      </c>
      <c r="E2814" s="105" t="s">
        <v>770</v>
      </c>
      <c r="F2814" s="105">
        <v>1</v>
      </c>
    </row>
    <row r="2815" spans="2:6" x14ac:dyDescent="0.25">
      <c r="B2815" s="105" t="s">
        <v>748</v>
      </c>
      <c r="C2815" s="106">
        <v>1.9305019305019305E-3</v>
      </c>
      <c r="E2815" s="105" t="s">
        <v>804</v>
      </c>
      <c r="F2815" s="105">
        <v>1</v>
      </c>
    </row>
    <row r="2816" spans="2:6" x14ac:dyDescent="0.25">
      <c r="B2816" s="105" t="s">
        <v>896</v>
      </c>
      <c r="C2816" s="106">
        <v>1.9023462270133164E-3</v>
      </c>
      <c r="E2816" s="105" t="s">
        <v>913</v>
      </c>
      <c r="F2816" s="105">
        <v>1</v>
      </c>
    </row>
    <row r="2817" spans="2:6" x14ac:dyDescent="0.25">
      <c r="B2817" s="105" t="s">
        <v>830</v>
      </c>
      <c r="C2817" s="106">
        <v>1.8587360594795538E-3</v>
      </c>
      <c r="E2817" s="105" t="s">
        <v>805</v>
      </c>
      <c r="F2817" s="105">
        <v>1</v>
      </c>
    </row>
    <row r="2818" spans="2:6" x14ac:dyDescent="0.25">
      <c r="B2818" s="105" t="s">
        <v>860</v>
      </c>
      <c r="C2818" s="106">
        <v>1.8198362147406734E-3</v>
      </c>
      <c r="E2818" s="105" t="s">
        <v>807</v>
      </c>
      <c r="F2818" s="105">
        <v>1</v>
      </c>
    </row>
    <row r="2819" spans="2:6" x14ac:dyDescent="0.25">
      <c r="B2819" s="105" t="s">
        <v>466</v>
      </c>
      <c r="C2819" s="106">
        <v>1.8181818181818182E-3</v>
      </c>
      <c r="E2819" s="105" t="s">
        <v>289</v>
      </c>
      <c r="F2819" s="105">
        <v>1</v>
      </c>
    </row>
    <row r="2820" spans="2:6" x14ac:dyDescent="0.25">
      <c r="B2820" s="105" t="s">
        <v>489</v>
      </c>
      <c r="C2820" s="106">
        <v>1.7418408507517418E-3</v>
      </c>
      <c r="E2820" s="105" t="s">
        <v>296</v>
      </c>
      <c r="F2820" s="105">
        <v>1</v>
      </c>
    </row>
    <row r="2821" spans="2:6" x14ac:dyDescent="0.25">
      <c r="B2821" s="105" t="s">
        <v>619</v>
      </c>
      <c r="C2821" s="106">
        <v>1.7281105990783411E-3</v>
      </c>
      <c r="E2821" s="105" t="s">
        <v>292</v>
      </c>
      <c r="F2821" s="105">
        <v>1</v>
      </c>
    </row>
    <row r="2822" spans="2:6" x14ac:dyDescent="0.25">
      <c r="B2822" s="105" t="s">
        <v>703</v>
      </c>
      <c r="C2822" s="106">
        <v>1.6673614005835765E-3</v>
      </c>
      <c r="E2822" s="105" t="s">
        <v>186</v>
      </c>
      <c r="F2822" s="105">
        <v>1</v>
      </c>
    </row>
    <row r="2823" spans="2:6" x14ac:dyDescent="0.25">
      <c r="B2823" s="105" t="s">
        <v>727</v>
      </c>
      <c r="C2823" s="106">
        <v>1.6438356164383563E-3</v>
      </c>
      <c r="E2823" s="105" t="s">
        <v>315</v>
      </c>
      <c r="F2823" s="105">
        <v>1</v>
      </c>
    </row>
    <row r="2824" spans="2:6" x14ac:dyDescent="0.25">
      <c r="B2824" s="105" t="s">
        <v>410</v>
      </c>
      <c r="C2824" s="106">
        <v>1.6179135387004919E-3</v>
      </c>
      <c r="E2824" s="105" t="s">
        <v>782</v>
      </c>
      <c r="F2824" s="105">
        <v>1</v>
      </c>
    </row>
    <row r="2825" spans="2:6" x14ac:dyDescent="0.25">
      <c r="B2825" s="105" t="s">
        <v>864</v>
      </c>
      <c r="C2825" s="106">
        <v>1.5698587127158557E-3</v>
      </c>
      <c r="E2825" s="105" t="s">
        <v>329</v>
      </c>
      <c r="F2825" s="105">
        <v>1</v>
      </c>
    </row>
    <row r="2826" spans="2:6" x14ac:dyDescent="0.25">
      <c r="B2826" s="105" t="s">
        <v>427</v>
      </c>
      <c r="C2826" s="106">
        <v>1.5596330275229357E-3</v>
      </c>
      <c r="E2826" s="105" t="s">
        <v>335</v>
      </c>
      <c r="F2826" s="105">
        <v>1</v>
      </c>
    </row>
    <row r="2827" spans="2:6" x14ac:dyDescent="0.25">
      <c r="B2827" s="105" t="s">
        <v>838</v>
      </c>
      <c r="C2827" s="106">
        <v>1.557632398753894E-3</v>
      </c>
      <c r="E2827" s="105" t="s">
        <v>818</v>
      </c>
      <c r="F2827" s="105">
        <v>1</v>
      </c>
    </row>
    <row r="2828" spans="2:6" x14ac:dyDescent="0.25">
      <c r="B2828" s="105" t="s">
        <v>696</v>
      </c>
      <c r="C2828" s="106">
        <v>1.554001554001554E-3</v>
      </c>
      <c r="E2828" s="105" t="s">
        <v>370</v>
      </c>
      <c r="F2828" s="105">
        <v>1</v>
      </c>
    </row>
    <row r="2829" spans="2:6" x14ac:dyDescent="0.25">
      <c r="B2829" s="105" t="s">
        <v>538</v>
      </c>
      <c r="C2829" s="106">
        <v>1.5220700152207001E-3</v>
      </c>
      <c r="E2829" s="105" t="s">
        <v>917</v>
      </c>
      <c r="F2829" s="105">
        <v>1</v>
      </c>
    </row>
    <row r="2830" spans="2:6" x14ac:dyDescent="0.25">
      <c r="B2830" s="105" t="s">
        <v>597</v>
      </c>
      <c r="C2830" s="106">
        <v>1.5028177833437697E-3</v>
      </c>
      <c r="E2830" s="105" t="s">
        <v>918</v>
      </c>
      <c r="F2830" s="105">
        <v>1</v>
      </c>
    </row>
    <row r="2831" spans="2:6" x14ac:dyDescent="0.25">
      <c r="B2831" s="105" t="s">
        <v>924</v>
      </c>
      <c r="C2831" s="106">
        <v>1.4312977099236641E-3</v>
      </c>
      <c r="E2831" s="105" t="s">
        <v>825</v>
      </c>
      <c r="F2831" s="105">
        <v>1</v>
      </c>
    </row>
    <row r="2832" spans="2:6" x14ac:dyDescent="0.25">
      <c r="B2832" s="105" t="s">
        <v>897</v>
      </c>
      <c r="C2832" s="106">
        <v>1.4285714285714286E-3</v>
      </c>
      <c r="E2832" s="105" t="s">
        <v>919</v>
      </c>
      <c r="F2832" s="105">
        <v>1</v>
      </c>
    </row>
    <row r="2833" spans="2:6" x14ac:dyDescent="0.25">
      <c r="B2833" s="105" t="s">
        <v>685</v>
      </c>
      <c r="C2833" s="106">
        <v>1.3801261829652998E-3</v>
      </c>
      <c r="E2833" s="105" t="s">
        <v>780</v>
      </c>
      <c r="F2833" s="105">
        <v>1</v>
      </c>
    </row>
    <row r="2834" spans="2:6" x14ac:dyDescent="0.25">
      <c r="B2834" s="105" t="s">
        <v>525</v>
      </c>
      <c r="C2834" s="106">
        <v>1.3426423200859291E-3</v>
      </c>
      <c r="E2834" s="105" t="s">
        <v>435</v>
      </c>
      <c r="F2834" s="105">
        <v>1</v>
      </c>
    </row>
    <row r="2835" spans="2:6" x14ac:dyDescent="0.25">
      <c r="B2835" s="105" t="s">
        <v>687</v>
      </c>
      <c r="C2835" s="106">
        <v>1.1926058437686344E-3</v>
      </c>
      <c r="E2835" s="105" t="s">
        <v>888</v>
      </c>
      <c r="F2835" s="105">
        <v>1</v>
      </c>
    </row>
    <row r="2836" spans="2:6" x14ac:dyDescent="0.25">
      <c r="B2836" s="105" t="s">
        <v>683</v>
      </c>
      <c r="C2836" s="106">
        <v>1.1574074074074073E-3</v>
      </c>
      <c r="E2836" s="105" t="s">
        <v>445</v>
      </c>
      <c r="F2836" s="105">
        <v>1</v>
      </c>
    </row>
    <row r="2837" spans="2:6" x14ac:dyDescent="0.25">
      <c r="B2837" s="105" t="s">
        <v>737</v>
      </c>
      <c r="C2837" s="106">
        <v>1.1173184357541898E-3</v>
      </c>
      <c r="E2837" s="105" t="s">
        <v>923</v>
      </c>
      <c r="F2837" s="105">
        <v>1</v>
      </c>
    </row>
    <row r="2838" spans="2:6" x14ac:dyDescent="0.25">
      <c r="B2838" s="105" t="s">
        <v>635</v>
      </c>
      <c r="C2838" s="106">
        <v>1.0774410774410774E-3</v>
      </c>
      <c r="E2838" s="105" t="s">
        <v>801</v>
      </c>
      <c r="F2838" s="105">
        <v>1</v>
      </c>
    </row>
    <row r="2839" spans="2:6" x14ac:dyDescent="0.25">
      <c r="B2839" s="105" t="s">
        <v>623</v>
      </c>
      <c r="C2839" s="106">
        <v>1.0636883393165802E-3</v>
      </c>
      <c r="E2839" s="105" t="s">
        <v>258</v>
      </c>
      <c r="F2839" s="105">
        <v>1</v>
      </c>
    </row>
    <row r="2840" spans="2:6" x14ac:dyDescent="0.25">
      <c r="B2840" s="105" t="s">
        <v>855</v>
      </c>
      <c r="C2840" s="106">
        <v>1.05318588730911E-3</v>
      </c>
      <c r="E2840" s="105" t="s">
        <v>891</v>
      </c>
      <c r="F2840" s="105">
        <v>1</v>
      </c>
    </row>
    <row r="2841" spans="2:6" x14ac:dyDescent="0.25">
      <c r="B2841" s="105" t="s">
        <v>744</v>
      </c>
      <c r="C2841" s="106">
        <v>1.0121457489878543E-3</v>
      </c>
      <c r="E2841" s="105" t="s">
        <v>832</v>
      </c>
      <c r="F2841" s="105">
        <v>1</v>
      </c>
    </row>
    <row r="2842" spans="2:6" x14ac:dyDescent="0.25">
      <c r="B2842" s="105" t="s">
        <v>664</v>
      </c>
      <c r="C2842" s="106">
        <v>1.0022550739163117E-3</v>
      </c>
      <c r="E2842" s="105" t="s">
        <v>929</v>
      </c>
      <c r="F2842" s="105">
        <v>1</v>
      </c>
    </row>
    <row r="2843" spans="2:6" x14ac:dyDescent="0.25">
      <c r="B2843" s="105" t="s">
        <v>899</v>
      </c>
      <c r="C2843" s="106">
        <v>9.813542688910696E-4</v>
      </c>
      <c r="E2843" s="105" t="s">
        <v>503</v>
      </c>
      <c r="F2843" s="105">
        <v>1</v>
      </c>
    </row>
    <row r="2844" spans="2:6" x14ac:dyDescent="0.25">
      <c r="B2844" s="105" t="s">
        <v>674</v>
      </c>
      <c r="C2844" s="106">
        <v>9.3545369504209543E-4</v>
      </c>
      <c r="E2844" s="105" t="s">
        <v>773</v>
      </c>
      <c r="F2844" s="105">
        <v>1</v>
      </c>
    </row>
    <row r="2845" spans="2:6" x14ac:dyDescent="0.25">
      <c r="B2845" s="105" t="s">
        <v>675</v>
      </c>
      <c r="C2845" s="106">
        <v>9.1996320147194111E-4</v>
      </c>
      <c r="E2845" s="105" t="s">
        <v>222</v>
      </c>
      <c r="F2845" s="105">
        <v>1</v>
      </c>
    </row>
    <row r="2846" spans="2:6" x14ac:dyDescent="0.25">
      <c r="B2846" s="105" t="s">
        <v>867</v>
      </c>
      <c r="C2846" s="106">
        <v>8.8809946714031975E-4</v>
      </c>
      <c r="E2846" s="105" t="s">
        <v>542</v>
      </c>
      <c r="F2846" s="105">
        <v>1</v>
      </c>
    </row>
    <row r="2847" spans="2:6" x14ac:dyDescent="0.25">
      <c r="B2847" s="105" t="s">
        <v>633</v>
      </c>
      <c r="C2847" s="106">
        <v>8.6655112651646442E-4</v>
      </c>
      <c r="E2847" s="105" t="s">
        <v>791</v>
      </c>
      <c r="F2847" s="105">
        <v>1</v>
      </c>
    </row>
    <row r="2848" spans="2:6" x14ac:dyDescent="0.25">
      <c r="B2848" s="105" t="s">
        <v>714</v>
      </c>
      <c r="C2848" s="106">
        <v>8.6033839977057644E-4</v>
      </c>
      <c r="E2848" s="105" t="s">
        <v>931</v>
      </c>
      <c r="F2848" s="105">
        <v>1</v>
      </c>
    </row>
    <row r="2849" spans="2:6" x14ac:dyDescent="0.25">
      <c r="B2849" s="105" t="s">
        <v>869</v>
      </c>
      <c r="C2849" s="106">
        <v>8.1643761055925977E-4</v>
      </c>
      <c r="E2849" s="105" t="s">
        <v>551</v>
      </c>
      <c r="F2849" s="105">
        <v>1</v>
      </c>
    </row>
    <row r="2850" spans="2:6" x14ac:dyDescent="0.25">
      <c r="B2850" s="105" t="s">
        <v>943</v>
      </c>
      <c r="C2850" s="106">
        <v>8.0645161290322581E-4</v>
      </c>
      <c r="E2850" s="105" t="s">
        <v>841</v>
      </c>
      <c r="F2850" s="105">
        <v>1</v>
      </c>
    </row>
    <row r="2851" spans="2:6" x14ac:dyDescent="0.25">
      <c r="B2851" s="105" t="s">
        <v>743</v>
      </c>
      <c r="C2851" s="106">
        <v>7.9302141157811261E-4</v>
      </c>
      <c r="E2851" s="105" t="s">
        <v>783</v>
      </c>
      <c r="F2851" s="105">
        <v>1</v>
      </c>
    </row>
    <row r="2852" spans="2:6" x14ac:dyDescent="0.25">
      <c r="B2852" s="105" t="s">
        <v>925</v>
      </c>
      <c r="C2852" s="106">
        <v>7.0241161320533829E-4</v>
      </c>
      <c r="E2852" s="105" t="s">
        <v>579</v>
      </c>
      <c r="F2852" s="105">
        <v>1</v>
      </c>
    </row>
    <row r="2853" spans="2:6" x14ac:dyDescent="0.25">
      <c r="B2853" s="105" t="s">
        <v>901</v>
      </c>
      <c r="C2853" s="106">
        <v>6.0975609756097561E-4</v>
      </c>
      <c r="E2853" s="105" t="s">
        <v>932</v>
      </c>
      <c r="F2853" s="105">
        <v>1</v>
      </c>
    </row>
    <row r="2854" spans="2:6" x14ac:dyDescent="0.25">
      <c r="B2854" s="105" t="s">
        <v>900</v>
      </c>
      <c r="C2854" s="106">
        <v>5.8997050147492625E-4</v>
      </c>
      <c r="E2854" s="105" t="s">
        <v>224</v>
      </c>
      <c r="F2854" s="105">
        <v>1</v>
      </c>
    </row>
    <row r="2855" spans="2:6" x14ac:dyDescent="0.25">
      <c r="B2855" s="105" t="s">
        <v>915</v>
      </c>
      <c r="C2855" s="106">
        <v>5.5661577608142492E-4</v>
      </c>
      <c r="E2855" s="105" t="s">
        <v>405</v>
      </c>
      <c r="F2855" s="105">
        <v>1</v>
      </c>
    </row>
    <row r="2856" spans="2:6" x14ac:dyDescent="0.25">
      <c r="B2856" s="105" t="s">
        <v>670</v>
      </c>
      <c r="C2856" s="106">
        <v>3.9478878799842083E-4</v>
      </c>
      <c r="E2856" s="105" t="s">
        <v>631</v>
      </c>
      <c r="F2856" s="105">
        <v>1</v>
      </c>
    </row>
    <row r="2857" spans="2:6" x14ac:dyDescent="0.25">
      <c r="B2857" s="105" t="s">
        <v>659</v>
      </c>
      <c r="C2857" s="106">
        <v>3.9339103068450039E-4</v>
      </c>
      <c r="E2857" s="105" t="s">
        <v>942</v>
      </c>
      <c r="F2857" s="105">
        <v>1</v>
      </c>
    </row>
    <row r="2858" spans="2:6" x14ac:dyDescent="0.25">
      <c r="B2858" s="105" t="s">
        <v>944</v>
      </c>
      <c r="C2858" s="106">
        <v>3.8314176245210729E-4</v>
      </c>
      <c r="E2858" s="105" t="s">
        <v>856</v>
      </c>
      <c r="F2858" s="105">
        <v>1</v>
      </c>
    </row>
    <row r="2859" spans="2:6" x14ac:dyDescent="0.25">
      <c r="B2859" s="105" t="s">
        <v>868</v>
      </c>
      <c r="C2859" s="106">
        <v>3.5149384885764501E-4</v>
      </c>
      <c r="E2859" s="105" t="s">
        <v>438</v>
      </c>
      <c r="F2859" s="105">
        <v>1</v>
      </c>
    </row>
    <row r="2860" spans="2:6" x14ac:dyDescent="0.25">
      <c r="B2860" s="105" t="s">
        <v>920</v>
      </c>
      <c r="C2860" s="106">
        <v>3.3416875522138681E-4</v>
      </c>
      <c r="E2860" s="105" t="s">
        <v>830</v>
      </c>
      <c r="F2860" s="105">
        <v>1</v>
      </c>
    </row>
    <row r="2861" spans="2:6" x14ac:dyDescent="0.25">
      <c r="B2861" s="105" t="s">
        <v>921</v>
      </c>
      <c r="C2861" s="106">
        <v>3.3394556687259979E-4</v>
      </c>
      <c r="E2861" s="105" t="s">
        <v>466</v>
      </c>
      <c r="F2861" s="105">
        <v>1</v>
      </c>
    </row>
    <row r="2862" spans="2:6" x14ac:dyDescent="0.25">
      <c r="B2862" s="105" t="s">
        <v>922</v>
      </c>
      <c r="C2862" s="106">
        <v>2.7603340004140502E-4</v>
      </c>
      <c r="E2862" s="105" t="s">
        <v>864</v>
      </c>
      <c r="F2862" s="105">
        <v>1</v>
      </c>
    </row>
    <row r="2863" spans="2:6" x14ac:dyDescent="0.25">
      <c r="B2863" s="105" t="s">
        <v>933</v>
      </c>
      <c r="C2863" s="106">
        <v>2.6542800265428001E-4</v>
      </c>
      <c r="E2863" s="105" t="s">
        <v>838</v>
      </c>
      <c r="F2863" s="105">
        <v>1</v>
      </c>
    </row>
    <row r="2864" spans="2:6" x14ac:dyDescent="0.25">
      <c r="B2864" s="105" t="s">
        <v>926</v>
      </c>
      <c r="C2864" s="106">
        <v>2.5054284282612327E-4</v>
      </c>
      <c r="E2864" s="105" t="s">
        <v>538</v>
      </c>
      <c r="F2864" s="105">
        <v>1</v>
      </c>
    </row>
    <row r="2865" spans="2:6" x14ac:dyDescent="0.25">
      <c r="B2865" s="105" t="s">
        <v>934</v>
      </c>
      <c r="C2865" s="106">
        <v>2.457606291472106E-4</v>
      </c>
      <c r="E2865" s="105" t="s">
        <v>737</v>
      </c>
      <c r="F2865" s="105">
        <v>1</v>
      </c>
    </row>
    <row r="2866" spans="2:6" x14ac:dyDescent="0.25">
      <c r="B2866" s="105" t="s">
        <v>927</v>
      </c>
      <c r="C2866" s="106">
        <v>2.4042314473473312E-4</v>
      </c>
      <c r="E2866" s="105" t="s">
        <v>744</v>
      </c>
      <c r="F2866" s="105">
        <v>1</v>
      </c>
    </row>
    <row r="2867" spans="2:6" x14ac:dyDescent="0.25">
      <c r="B2867" s="105" t="s">
        <v>935</v>
      </c>
      <c r="C2867" s="106">
        <v>2.3479690068091102E-4</v>
      </c>
      <c r="E2867" s="105" t="s">
        <v>899</v>
      </c>
      <c r="F2867" s="105">
        <v>1</v>
      </c>
    </row>
    <row r="2868" spans="2:6" x14ac:dyDescent="0.25">
      <c r="B2868" s="105" t="s">
        <v>945</v>
      </c>
      <c r="C2868" s="106">
        <v>2.2138587558113792E-4</v>
      </c>
      <c r="E2868" s="105" t="s">
        <v>674</v>
      </c>
      <c r="F2868" s="105">
        <v>1</v>
      </c>
    </row>
    <row r="2869" spans="2:6" x14ac:dyDescent="0.25">
      <c r="B2869" s="105" t="s">
        <v>936</v>
      </c>
      <c r="C2869" s="106">
        <v>1.9362958660083262E-4</v>
      </c>
      <c r="E2869" s="105" t="s">
        <v>675</v>
      </c>
      <c r="F2869" s="105">
        <v>1</v>
      </c>
    </row>
    <row r="2870" spans="2:6" x14ac:dyDescent="0.25">
      <c r="B2870" s="105" t="s">
        <v>946</v>
      </c>
      <c r="C2870" s="106">
        <v>1.8155410312273057E-4</v>
      </c>
      <c r="E2870" s="105" t="s">
        <v>867</v>
      </c>
      <c r="F2870" s="105">
        <v>1</v>
      </c>
    </row>
    <row r="2871" spans="2:6" x14ac:dyDescent="0.25">
      <c r="B2871" s="105" t="s">
        <v>937</v>
      </c>
      <c r="C2871" s="106">
        <v>1.6000000000000001E-4</v>
      </c>
      <c r="E2871" s="105" t="s">
        <v>943</v>
      </c>
      <c r="F2871" s="105">
        <v>1</v>
      </c>
    </row>
    <row r="2872" spans="2:6" x14ac:dyDescent="0.25">
      <c r="B2872" s="105" t="s">
        <v>851</v>
      </c>
      <c r="C2872" s="106">
        <v>1.5839702213598384E-4</v>
      </c>
      <c r="E2872" s="105" t="s">
        <v>901</v>
      </c>
      <c r="F2872" s="105">
        <v>1</v>
      </c>
    </row>
    <row r="2873" spans="2:6" x14ac:dyDescent="0.25">
      <c r="B2873" s="105" t="s">
        <v>947</v>
      </c>
      <c r="C2873" s="106">
        <v>1.4738393515106854E-4</v>
      </c>
      <c r="E2873" s="105" t="s">
        <v>900</v>
      </c>
      <c r="F2873" s="105">
        <v>1</v>
      </c>
    </row>
    <row r="2874" spans="2:6" x14ac:dyDescent="0.25">
      <c r="B2874" s="105" t="s">
        <v>938</v>
      </c>
      <c r="C2874" s="106">
        <v>1.4615609470914936E-4</v>
      </c>
      <c r="E2874" s="105" t="s">
        <v>659</v>
      </c>
      <c r="F2874" s="105">
        <v>1</v>
      </c>
    </row>
    <row r="2875" spans="2:6" x14ac:dyDescent="0.25">
      <c r="B2875" s="105" t="s">
        <v>928</v>
      </c>
      <c r="C2875" s="106">
        <v>1.4488554042306579E-4</v>
      </c>
      <c r="E2875" s="105" t="s">
        <v>944</v>
      </c>
      <c r="F2875" s="105">
        <v>1</v>
      </c>
    </row>
    <row r="2876" spans="2:6" x14ac:dyDescent="0.25">
      <c r="B2876" s="105" t="s">
        <v>948</v>
      </c>
      <c r="C2876" s="106">
        <v>1.4374011786689664E-4</v>
      </c>
      <c r="E2876" s="105" t="s">
        <v>945</v>
      </c>
      <c r="F2876" s="105">
        <v>1</v>
      </c>
    </row>
    <row r="2877" spans="2:6" x14ac:dyDescent="0.25">
      <c r="B2877" s="105" t="s">
        <v>939</v>
      </c>
      <c r="C2877" s="106">
        <v>1.381501692339573E-4</v>
      </c>
      <c r="E2877" s="105" t="s">
        <v>946</v>
      </c>
      <c r="F2877" s="105">
        <v>1</v>
      </c>
    </row>
    <row r="2878" spans="2:6" x14ac:dyDescent="0.25">
      <c r="B2878" s="105" t="s">
        <v>940</v>
      </c>
      <c r="C2878" s="106">
        <v>1.343183344526528E-4</v>
      </c>
      <c r="E2878" s="105" t="s">
        <v>947</v>
      </c>
      <c r="F2878" s="105">
        <v>1</v>
      </c>
    </row>
    <row r="2879" spans="2:6" x14ac:dyDescent="0.25">
      <c r="B2879" s="105" t="s">
        <v>949</v>
      </c>
      <c r="C2879" s="106">
        <v>1.3292569453675395E-4</v>
      </c>
      <c r="E2879" s="105" t="s">
        <v>948</v>
      </c>
      <c r="F2879" s="105">
        <v>1</v>
      </c>
    </row>
    <row r="2880" spans="2:6" x14ac:dyDescent="0.25">
      <c r="B2880" s="105" t="s">
        <v>862</v>
      </c>
      <c r="C2880" s="106">
        <v>1.3083867591259977E-4</v>
      </c>
      <c r="E2880" s="105" t="s">
        <v>949</v>
      </c>
      <c r="F2880" s="105">
        <v>1</v>
      </c>
    </row>
    <row r="2881" spans="2:6" x14ac:dyDescent="0.25">
      <c r="B2881" s="105" t="s">
        <v>950</v>
      </c>
      <c r="C2881" s="106">
        <v>1.1153245594467991E-4</v>
      </c>
      <c r="E2881" s="105" t="s">
        <v>862</v>
      </c>
      <c r="F2881" s="105">
        <v>1</v>
      </c>
    </row>
    <row r="2882" spans="2:6" x14ac:dyDescent="0.25">
      <c r="B2882" s="105" t="s">
        <v>951</v>
      </c>
      <c r="C2882" s="106">
        <v>1.073998496402105E-4</v>
      </c>
      <c r="E2882" s="105" t="s">
        <v>950</v>
      </c>
      <c r="F2882" s="105">
        <v>1</v>
      </c>
    </row>
    <row r="2883" spans="2:6" x14ac:dyDescent="0.25">
      <c r="B2883" s="105" t="s">
        <v>941</v>
      </c>
      <c r="C2883" s="106">
        <v>1.060108131029365E-4</v>
      </c>
      <c r="E2883" s="105" t="s">
        <v>951</v>
      </c>
      <c r="F2883" s="105">
        <v>1</v>
      </c>
    </row>
    <row r="2884" spans="2:6" x14ac:dyDescent="0.25">
      <c r="B2884" s="105" t="s">
        <v>952</v>
      </c>
      <c r="C2884" s="106">
        <v>1.039717196922437E-4</v>
      </c>
      <c r="E2884" s="105" t="s">
        <v>952</v>
      </c>
      <c r="F2884" s="105">
        <v>1</v>
      </c>
    </row>
    <row r="2885" spans="2:6" x14ac:dyDescent="0.25">
      <c r="B2885" s="105" t="s">
        <v>953</v>
      </c>
      <c r="C2885" s="106">
        <v>9.4777746185195722E-5</v>
      </c>
      <c r="E2885" s="105" t="s">
        <v>953</v>
      </c>
      <c r="F2885" s="105">
        <v>1</v>
      </c>
    </row>
    <row r="2886" spans="2:6" x14ac:dyDescent="0.25">
      <c r="B2886" s="105" t="s">
        <v>768</v>
      </c>
      <c r="C2886" s="106">
        <v>8.9110675458919976E-5</v>
      </c>
      <c r="E2886" s="105" t="s">
        <v>768</v>
      </c>
      <c r="F2886" s="105">
        <v>1</v>
      </c>
    </row>
    <row r="2887" spans="2:6" x14ac:dyDescent="0.25">
      <c r="B2887" s="105" t="s">
        <v>954</v>
      </c>
      <c r="C2887" s="106">
        <v>8.4968986319993199E-5</v>
      </c>
      <c r="E2887" s="105" t="s">
        <v>954</v>
      </c>
      <c r="F2887" s="105">
        <v>1</v>
      </c>
    </row>
    <row r="2888" spans="2:6" x14ac:dyDescent="0.25">
      <c r="B2888" s="105" t="s">
        <v>955</v>
      </c>
      <c r="C2888" s="106">
        <v>8.264462809917356E-5</v>
      </c>
      <c r="E2888" s="105" t="s">
        <v>955</v>
      </c>
      <c r="F2888" s="105">
        <v>1</v>
      </c>
    </row>
    <row r="2889" spans="2:6" x14ac:dyDescent="0.25">
      <c r="B2889" s="105" t="s">
        <v>956</v>
      </c>
      <c r="C2889" s="106">
        <v>6.9536193588762946E-5</v>
      </c>
      <c r="E2889" s="105" t="s">
        <v>956</v>
      </c>
      <c r="F2889" s="105">
        <v>1</v>
      </c>
    </row>
    <row r="2890" spans="2:6" x14ac:dyDescent="0.25">
      <c r="B2890" s="105" t="s">
        <v>957</v>
      </c>
      <c r="C2890" s="106">
        <v>6.9314479794829146E-5</v>
      </c>
      <c r="E2890" s="105" t="s">
        <v>957</v>
      </c>
      <c r="F2890" s="105">
        <v>1</v>
      </c>
    </row>
    <row r="2891" spans="2:6" x14ac:dyDescent="0.25">
      <c r="B2891" s="105" t="s">
        <v>958</v>
      </c>
      <c r="C2891" s="106">
        <v>6.8875266891659212E-5</v>
      </c>
      <c r="E2891" s="105" t="s">
        <v>958</v>
      </c>
      <c r="F2891" s="105">
        <v>1</v>
      </c>
    </row>
    <row r="2892" spans="2:6" x14ac:dyDescent="0.25">
      <c r="B2892" s="105" t="s">
        <v>959</v>
      </c>
      <c r="C2892" s="106">
        <v>5.920312592504884E-5</v>
      </c>
      <c r="E2892" s="105" t="s">
        <v>959</v>
      </c>
      <c r="F2892" s="105">
        <v>1</v>
      </c>
    </row>
    <row r="2893" spans="2:6" x14ac:dyDescent="0.25">
      <c r="B2893" s="105" t="s">
        <v>960</v>
      </c>
      <c r="C2893" s="106">
        <v>5.505395287381634E-5</v>
      </c>
      <c r="E2893" s="105" t="s">
        <v>960</v>
      </c>
      <c r="F2893" s="105">
        <v>1</v>
      </c>
    </row>
    <row r="2894" spans="2:6" x14ac:dyDescent="0.25">
      <c r="B2894" s="105" t="s">
        <v>961</v>
      </c>
      <c r="C2894" s="106">
        <v>4.9399792520871411E-5</v>
      </c>
      <c r="E2894" s="105" t="s">
        <v>961</v>
      </c>
      <c r="F2894" s="105">
        <v>1</v>
      </c>
    </row>
    <row r="2895" spans="2:6" x14ac:dyDescent="0.25">
      <c r="B2895" s="105" t="s">
        <v>962</v>
      </c>
      <c r="C2895" s="106">
        <v>4.8782867456949121E-5</v>
      </c>
      <c r="E2895" s="105" t="s">
        <v>962</v>
      </c>
      <c r="F2895" s="105">
        <v>1</v>
      </c>
    </row>
    <row r="2896" spans="2:6" x14ac:dyDescent="0.25">
      <c r="B2896" s="105" t="s">
        <v>963</v>
      </c>
      <c r="C2896" s="106">
        <v>4.6891118822095096E-5</v>
      </c>
      <c r="E2896" s="105" t="s">
        <v>963</v>
      </c>
      <c r="F2896" s="105">
        <v>1</v>
      </c>
    </row>
    <row r="2897" spans="2:6" ht="16.5" thickBot="1" x14ac:dyDescent="0.3"/>
    <row r="2898" spans="2:6" ht="16.5" thickBot="1" x14ac:dyDescent="0.3">
      <c r="B2898" s="145">
        <v>43617</v>
      </c>
      <c r="C2898" s="146"/>
      <c r="E2898" s="145">
        <v>43617</v>
      </c>
      <c r="F2898" s="146"/>
    </row>
    <row r="2899" spans="2:6" ht="32.25" thickBot="1" x14ac:dyDescent="0.3">
      <c r="B2899" s="78" t="s">
        <v>144</v>
      </c>
      <c r="C2899" s="79" t="s">
        <v>145</v>
      </c>
      <c r="E2899" s="78" t="s">
        <v>144</v>
      </c>
      <c r="F2899" s="80" t="s">
        <v>146</v>
      </c>
    </row>
    <row r="2900" spans="2:6" x14ac:dyDescent="0.25">
      <c r="B2900" s="103"/>
      <c r="C2900" s="104">
        <v>1</v>
      </c>
      <c r="E2900" s="105" t="s">
        <v>156</v>
      </c>
      <c r="F2900" s="105">
        <v>236</v>
      </c>
    </row>
    <row r="2901" spans="2:6" x14ac:dyDescent="0.25">
      <c r="B2901" s="103"/>
      <c r="C2901" s="104">
        <v>0.2</v>
      </c>
      <c r="E2901" s="105" t="s">
        <v>162</v>
      </c>
      <c r="F2901" s="105">
        <v>234</v>
      </c>
    </row>
    <row r="2902" spans="2:6" x14ac:dyDescent="0.25">
      <c r="B2902" s="103"/>
      <c r="C2902" s="104">
        <v>5.5555555555555552E-2</v>
      </c>
      <c r="E2902" s="105" t="s">
        <v>174</v>
      </c>
      <c r="F2902" s="105">
        <v>230</v>
      </c>
    </row>
    <row r="2903" spans="2:6" x14ac:dyDescent="0.25">
      <c r="B2903" s="103"/>
      <c r="C2903" s="104">
        <v>4.1666666666666664E-2</v>
      </c>
      <c r="E2903" s="105" t="s">
        <v>167</v>
      </c>
      <c r="F2903" s="105">
        <v>203</v>
      </c>
    </row>
    <row r="2904" spans="2:6" x14ac:dyDescent="0.25">
      <c r="B2904" s="105" t="s">
        <v>283</v>
      </c>
      <c r="C2904" s="106">
        <v>3.3112582781456956E-2</v>
      </c>
      <c r="E2904" s="105" t="s">
        <v>149</v>
      </c>
      <c r="F2904" s="105">
        <v>203</v>
      </c>
    </row>
    <row r="2905" spans="2:6" x14ac:dyDescent="0.25">
      <c r="B2905" s="103"/>
      <c r="C2905" s="104">
        <v>3.125E-2</v>
      </c>
      <c r="E2905" s="105" t="s">
        <v>170</v>
      </c>
      <c r="F2905" s="105">
        <v>178</v>
      </c>
    </row>
    <row r="2906" spans="2:6" x14ac:dyDescent="0.25">
      <c r="B2906" s="105" t="s">
        <v>157</v>
      </c>
      <c r="C2906" s="106">
        <v>2.8571428571428571E-2</v>
      </c>
      <c r="E2906" s="105" t="s">
        <v>192</v>
      </c>
      <c r="F2906" s="105">
        <v>167</v>
      </c>
    </row>
    <row r="2907" spans="2:6" x14ac:dyDescent="0.25">
      <c r="B2907" s="105" t="s">
        <v>292</v>
      </c>
      <c r="C2907" s="106">
        <v>2.5157232704402517E-2</v>
      </c>
      <c r="E2907" s="105" t="s">
        <v>187</v>
      </c>
      <c r="F2907" s="105">
        <v>165</v>
      </c>
    </row>
    <row r="2908" spans="2:6" x14ac:dyDescent="0.25">
      <c r="B2908" s="103"/>
      <c r="C2908" s="104">
        <v>2.2727272727272728E-2</v>
      </c>
      <c r="E2908" s="105" t="s">
        <v>198</v>
      </c>
      <c r="F2908" s="105">
        <v>145</v>
      </c>
    </row>
    <row r="2909" spans="2:6" x14ac:dyDescent="0.25">
      <c r="B2909" s="105" t="s">
        <v>396</v>
      </c>
      <c r="C2909" s="106">
        <v>2.2624434389140271E-2</v>
      </c>
      <c r="E2909" s="105" t="s">
        <v>150</v>
      </c>
      <c r="F2909" s="105">
        <v>145</v>
      </c>
    </row>
    <row r="2910" spans="2:6" x14ac:dyDescent="0.25">
      <c r="B2910" s="105" t="s">
        <v>206</v>
      </c>
      <c r="C2910" s="106">
        <v>2.185792349726776E-2</v>
      </c>
      <c r="E2910" s="105" t="s">
        <v>171</v>
      </c>
      <c r="F2910" s="105">
        <v>140</v>
      </c>
    </row>
    <row r="2911" spans="2:6" x14ac:dyDescent="0.25">
      <c r="B2911" s="105" t="s">
        <v>906</v>
      </c>
      <c r="C2911" s="106">
        <v>2.1582733812949641E-2</v>
      </c>
      <c r="E2911" s="105" t="s">
        <v>260</v>
      </c>
      <c r="F2911" s="105">
        <v>133</v>
      </c>
    </row>
    <row r="2912" spans="2:6" x14ac:dyDescent="0.25">
      <c r="B2912" s="103"/>
      <c r="C2912" s="104">
        <v>2.1276595744680851E-2</v>
      </c>
      <c r="E2912" s="105" t="s">
        <v>229</v>
      </c>
      <c r="F2912" s="105">
        <v>132</v>
      </c>
    </row>
    <row r="2913" spans="2:6" x14ac:dyDescent="0.25">
      <c r="B2913" s="105" t="s">
        <v>712</v>
      </c>
      <c r="C2913" s="106">
        <v>2.0408163265306121E-2</v>
      </c>
      <c r="E2913" s="105" t="s">
        <v>216</v>
      </c>
      <c r="F2913" s="105">
        <v>131</v>
      </c>
    </row>
    <row r="2914" spans="2:6" x14ac:dyDescent="0.25">
      <c r="B2914" s="105" t="s">
        <v>702</v>
      </c>
      <c r="C2914" s="106">
        <v>1.9230769230769232E-2</v>
      </c>
      <c r="E2914" s="105" t="s">
        <v>209</v>
      </c>
      <c r="F2914" s="105">
        <v>123</v>
      </c>
    </row>
    <row r="2915" spans="2:6" x14ac:dyDescent="0.25">
      <c r="B2915" s="105" t="s">
        <v>793</v>
      </c>
      <c r="C2915" s="106">
        <v>1.7964071856287425E-2</v>
      </c>
      <c r="E2915" s="105" t="s">
        <v>197</v>
      </c>
      <c r="F2915" s="105">
        <v>123</v>
      </c>
    </row>
    <row r="2916" spans="2:6" x14ac:dyDescent="0.25">
      <c r="B2916" s="105" t="s">
        <v>199</v>
      </c>
      <c r="C2916" s="106">
        <v>1.6853932584269662E-2</v>
      </c>
      <c r="E2916" s="105" t="s">
        <v>230</v>
      </c>
      <c r="F2916" s="105">
        <v>120</v>
      </c>
    </row>
    <row r="2917" spans="2:6" x14ac:dyDescent="0.25">
      <c r="B2917" s="105" t="s">
        <v>239</v>
      </c>
      <c r="C2917" s="106">
        <v>1.6528925619834711E-2</v>
      </c>
      <c r="E2917" s="105" t="s">
        <v>154</v>
      </c>
      <c r="F2917" s="105">
        <v>117</v>
      </c>
    </row>
    <row r="2918" spans="2:6" x14ac:dyDescent="0.25">
      <c r="B2918" s="105" t="s">
        <v>772</v>
      </c>
      <c r="C2918" s="106">
        <v>1.6146393972012917E-2</v>
      </c>
      <c r="E2918" s="105" t="s">
        <v>204</v>
      </c>
      <c r="F2918" s="105">
        <v>116</v>
      </c>
    </row>
    <row r="2919" spans="2:6" x14ac:dyDescent="0.25">
      <c r="B2919" s="103"/>
      <c r="C2919" s="104">
        <v>1.5873015873015872E-2</v>
      </c>
      <c r="E2919" s="105" t="s">
        <v>281</v>
      </c>
      <c r="F2919" s="105">
        <v>112</v>
      </c>
    </row>
    <row r="2920" spans="2:6" x14ac:dyDescent="0.25">
      <c r="B2920" s="105" t="s">
        <v>839</v>
      </c>
      <c r="C2920" s="106">
        <v>1.5527950310559006E-2</v>
      </c>
      <c r="E2920" s="105" t="s">
        <v>452</v>
      </c>
      <c r="F2920" s="105">
        <v>111</v>
      </c>
    </row>
    <row r="2921" spans="2:6" x14ac:dyDescent="0.25">
      <c r="B2921" s="105" t="s">
        <v>776</v>
      </c>
      <c r="C2921" s="106">
        <v>1.5503875968992248E-2</v>
      </c>
      <c r="E2921" s="105" t="s">
        <v>225</v>
      </c>
      <c r="F2921" s="105">
        <v>111</v>
      </c>
    </row>
    <row r="2922" spans="2:6" x14ac:dyDescent="0.25">
      <c r="B2922" s="103"/>
      <c r="C2922" s="104">
        <v>1.5384615384615385E-2</v>
      </c>
      <c r="E2922" s="105" t="s">
        <v>237</v>
      </c>
      <c r="F2922" s="105">
        <v>109</v>
      </c>
    </row>
    <row r="2923" spans="2:6" x14ac:dyDescent="0.25">
      <c r="B2923" s="105" t="s">
        <v>183</v>
      </c>
      <c r="C2923" s="106">
        <v>1.5197568389057751E-2</v>
      </c>
      <c r="E2923" s="105" t="s">
        <v>205</v>
      </c>
      <c r="F2923" s="105">
        <v>104</v>
      </c>
    </row>
    <row r="2924" spans="2:6" x14ac:dyDescent="0.25">
      <c r="B2924" s="105" t="s">
        <v>163</v>
      </c>
      <c r="C2924" s="106">
        <v>1.5015015015015015E-2</v>
      </c>
      <c r="E2924" s="105" t="s">
        <v>320</v>
      </c>
      <c r="F2924" s="105">
        <v>103</v>
      </c>
    </row>
    <row r="2925" spans="2:6" x14ac:dyDescent="0.25">
      <c r="B2925" s="105" t="s">
        <v>876</v>
      </c>
      <c r="C2925" s="106">
        <v>1.4925373134328358E-2</v>
      </c>
      <c r="E2925" s="105" t="s">
        <v>301</v>
      </c>
      <c r="F2925" s="105">
        <v>103</v>
      </c>
    </row>
    <row r="2926" spans="2:6" x14ac:dyDescent="0.25">
      <c r="B2926" s="105" t="s">
        <v>746</v>
      </c>
      <c r="C2926" s="106">
        <v>1.4778325123152709E-2</v>
      </c>
      <c r="E2926" s="105" t="s">
        <v>306</v>
      </c>
      <c r="F2926" s="105">
        <v>102</v>
      </c>
    </row>
    <row r="2927" spans="2:6" x14ac:dyDescent="0.25">
      <c r="B2927" s="105" t="s">
        <v>255</v>
      </c>
      <c r="C2927" s="106">
        <v>1.4742014742014743E-2</v>
      </c>
      <c r="E2927" s="105" t="s">
        <v>213</v>
      </c>
      <c r="F2927" s="105">
        <v>102</v>
      </c>
    </row>
    <row r="2928" spans="2:6" x14ac:dyDescent="0.25">
      <c r="B2928" s="105" t="s">
        <v>281</v>
      </c>
      <c r="C2928" s="106">
        <v>1.4579536579015881E-2</v>
      </c>
      <c r="E2928" s="105" t="s">
        <v>148</v>
      </c>
      <c r="F2928" s="105">
        <v>102</v>
      </c>
    </row>
    <row r="2929" spans="2:6" x14ac:dyDescent="0.25">
      <c r="B2929" s="105" t="s">
        <v>800</v>
      </c>
      <c r="C2929" s="106">
        <v>1.4492753623188406E-2</v>
      </c>
      <c r="E2929" s="105" t="s">
        <v>217</v>
      </c>
      <c r="F2929" s="105">
        <v>102</v>
      </c>
    </row>
    <row r="2930" spans="2:6" x14ac:dyDescent="0.25">
      <c r="B2930" s="105" t="s">
        <v>258</v>
      </c>
      <c r="C2930" s="106">
        <v>1.4184397163120567E-2</v>
      </c>
      <c r="E2930" s="105" t="s">
        <v>194</v>
      </c>
      <c r="F2930" s="105">
        <v>101</v>
      </c>
    </row>
    <row r="2931" spans="2:6" x14ac:dyDescent="0.25">
      <c r="B2931" s="105" t="s">
        <v>265</v>
      </c>
      <c r="C2931" s="106">
        <v>1.4109347442680775E-2</v>
      </c>
      <c r="E2931" s="105" t="s">
        <v>191</v>
      </c>
      <c r="F2931" s="105">
        <v>101</v>
      </c>
    </row>
    <row r="2932" spans="2:6" x14ac:dyDescent="0.25">
      <c r="B2932" s="105" t="s">
        <v>260</v>
      </c>
      <c r="C2932" s="106">
        <v>1.3994107744107745E-2</v>
      </c>
      <c r="E2932" s="105" t="s">
        <v>349</v>
      </c>
      <c r="F2932" s="105">
        <v>101</v>
      </c>
    </row>
    <row r="2933" spans="2:6" x14ac:dyDescent="0.25">
      <c r="B2933" s="105" t="s">
        <v>964</v>
      </c>
      <c r="C2933" s="106">
        <v>1.3888888888888888E-2</v>
      </c>
      <c r="E2933" s="105" t="s">
        <v>264</v>
      </c>
      <c r="F2933" s="105">
        <v>101</v>
      </c>
    </row>
    <row r="2934" spans="2:6" x14ac:dyDescent="0.25">
      <c r="B2934" s="103"/>
      <c r="C2934" s="104">
        <v>1.3698630136986301E-2</v>
      </c>
      <c r="E2934" s="105" t="s">
        <v>185</v>
      </c>
      <c r="F2934" s="105">
        <v>100</v>
      </c>
    </row>
    <row r="2935" spans="2:6" x14ac:dyDescent="0.25">
      <c r="B2935" s="105" t="s">
        <v>167</v>
      </c>
      <c r="C2935" s="106">
        <v>1.3532431171255249E-2</v>
      </c>
      <c r="E2935" s="105" t="s">
        <v>169</v>
      </c>
      <c r="F2935" s="105">
        <v>96</v>
      </c>
    </row>
    <row r="2936" spans="2:6" x14ac:dyDescent="0.25">
      <c r="B2936" s="105" t="s">
        <v>582</v>
      </c>
      <c r="C2936" s="106">
        <v>1.3404825737265416E-2</v>
      </c>
      <c r="E2936" s="105" t="s">
        <v>273</v>
      </c>
      <c r="F2936" s="105">
        <v>93</v>
      </c>
    </row>
    <row r="2937" spans="2:6" x14ac:dyDescent="0.25">
      <c r="B2937" s="105" t="s">
        <v>870</v>
      </c>
      <c r="C2937" s="106">
        <v>1.2903225806451613E-2</v>
      </c>
      <c r="E2937" s="105" t="s">
        <v>376</v>
      </c>
      <c r="F2937" s="105">
        <v>93</v>
      </c>
    </row>
    <row r="2938" spans="2:6" x14ac:dyDescent="0.25">
      <c r="B2938" s="105" t="s">
        <v>229</v>
      </c>
      <c r="C2938" s="106">
        <v>1.2876792508047996E-2</v>
      </c>
      <c r="E2938" s="105" t="s">
        <v>178</v>
      </c>
      <c r="F2938" s="105">
        <v>92</v>
      </c>
    </row>
    <row r="2939" spans="2:6" x14ac:dyDescent="0.25">
      <c r="B2939" s="105" t="s">
        <v>779</v>
      </c>
      <c r="C2939" s="106">
        <v>1.2722646310432569E-2</v>
      </c>
      <c r="E2939" s="105" t="s">
        <v>451</v>
      </c>
      <c r="F2939" s="105">
        <v>91</v>
      </c>
    </row>
    <row r="2940" spans="2:6" x14ac:dyDescent="0.25">
      <c r="B2940" s="105" t="s">
        <v>418</v>
      </c>
      <c r="C2940" s="106">
        <v>1.2448132780082987E-2</v>
      </c>
      <c r="E2940" s="105" t="s">
        <v>262</v>
      </c>
      <c r="F2940" s="105">
        <v>91</v>
      </c>
    </row>
    <row r="2941" spans="2:6" x14ac:dyDescent="0.25">
      <c r="B2941" s="105" t="s">
        <v>230</v>
      </c>
      <c r="C2941" s="106">
        <v>1.2394133443503409E-2</v>
      </c>
      <c r="E2941" s="105" t="s">
        <v>312</v>
      </c>
      <c r="F2941" s="105">
        <v>88</v>
      </c>
    </row>
    <row r="2942" spans="2:6" x14ac:dyDescent="0.25">
      <c r="B2942" s="105" t="s">
        <v>397</v>
      </c>
      <c r="C2942" s="106">
        <v>1.2168141592920354E-2</v>
      </c>
      <c r="E2942" s="105" t="s">
        <v>153</v>
      </c>
      <c r="F2942" s="105">
        <v>88</v>
      </c>
    </row>
    <row r="2943" spans="2:6" x14ac:dyDescent="0.25">
      <c r="B2943" s="105" t="s">
        <v>186</v>
      </c>
      <c r="C2943" s="106">
        <v>1.1976047904191617E-2</v>
      </c>
      <c r="E2943" s="105" t="s">
        <v>172</v>
      </c>
      <c r="F2943" s="105">
        <v>87</v>
      </c>
    </row>
    <row r="2944" spans="2:6" x14ac:dyDescent="0.25">
      <c r="B2944" s="105" t="s">
        <v>693</v>
      </c>
      <c r="C2944" s="106">
        <v>1.1884550084889643E-2</v>
      </c>
      <c r="E2944" s="105" t="s">
        <v>231</v>
      </c>
      <c r="F2944" s="105">
        <v>87</v>
      </c>
    </row>
    <row r="2945" spans="2:6" x14ac:dyDescent="0.25">
      <c r="B2945" s="105" t="s">
        <v>193</v>
      </c>
      <c r="C2945" s="106">
        <v>1.1692307692307693E-2</v>
      </c>
      <c r="E2945" s="105" t="s">
        <v>180</v>
      </c>
      <c r="F2945" s="105">
        <v>86</v>
      </c>
    </row>
    <row r="2946" spans="2:6" x14ac:dyDescent="0.25">
      <c r="B2946" s="103"/>
      <c r="C2946" s="104">
        <v>1.1627906976744186E-2</v>
      </c>
      <c r="E2946" s="105" t="s">
        <v>238</v>
      </c>
      <c r="F2946" s="105">
        <v>86</v>
      </c>
    </row>
    <row r="2947" spans="2:6" x14ac:dyDescent="0.25">
      <c r="B2947" s="105" t="s">
        <v>808</v>
      </c>
      <c r="C2947" s="106">
        <v>1.1589403973509934E-2</v>
      </c>
      <c r="E2947" s="105" t="s">
        <v>226</v>
      </c>
      <c r="F2947" s="105">
        <v>85</v>
      </c>
    </row>
    <row r="2948" spans="2:6" x14ac:dyDescent="0.25">
      <c r="B2948" s="105" t="s">
        <v>161</v>
      </c>
      <c r="C2948" s="106">
        <v>1.1524358302776323E-2</v>
      </c>
      <c r="E2948" s="105" t="s">
        <v>443</v>
      </c>
      <c r="F2948" s="105">
        <v>85</v>
      </c>
    </row>
    <row r="2949" spans="2:6" x14ac:dyDescent="0.25">
      <c r="B2949" s="105" t="s">
        <v>195</v>
      </c>
      <c r="C2949" s="106">
        <v>1.1458333333333333E-2</v>
      </c>
      <c r="E2949" s="105" t="s">
        <v>155</v>
      </c>
      <c r="F2949" s="105">
        <v>85</v>
      </c>
    </row>
    <row r="2950" spans="2:6" x14ac:dyDescent="0.25">
      <c r="B2950" s="105" t="s">
        <v>174</v>
      </c>
      <c r="C2950" s="106">
        <v>1.1254097959583109E-2</v>
      </c>
      <c r="E2950" s="105" t="s">
        <v>444</v>
      </c>
      <c r="F2950" s="105">
        <v>84</v>
      </c>
    </row>
    <row r="2951" spans="2:6" x14ac:dyDescent="0.25">
      <c r="B2951" s="105" t="s">
        <v>801</v>
      </c>
      <c r="C2951" s="106">
        <v>1.0948905109489052E-2</v>
      </c>
      <c r="E2951" s="105" t="s">
        <v>151</v>
      </c>
      <c r="F2951" s="105">
        <v>83</v>
      </c>
    </row>
    <row r="2952" spans="2:6" x14ac:dyDescent="0.25">
      <c r="B2952" s="105" t="s">
        <v>474</v>
      </c>
      <c r="C2952" s="106">
        <v>1.090909090909091E-2</v>
      </c>
      <c r="E2952" s="105" t="s">
        <v>409</v>
      </c>
      <c r="F2952" s="105">
        <v>82</v>
      </c>
    </row>
    <row r="2953" spans="2:6" x14ac:dyDescent="0.25">
      <c r="B2953" s="103"/>
      <c r="C2953" s="104">
        <v>1.0869565217391304E-2</v>
      </c>
      <c r="E2953" s="105" t="s">
        <v>256</v>
      </c>
      <c r="F2953" s="105">
        <v>82</v>
      </c>
    </row>
    <row r="2954" spans="2:6" x14ac:dyDescent="0.25">
      <c r="B2954" s="105" t="s">
        <v>386</v>
      </c>
      <c r="C2954" s="106">
        <v>1.0869565217391304E-2</v>
      </c>
      <c r="E2954" s="105" t="s">
        <v>291</v>
      </c>
      <c r="F2954" s="105">
        <v>82</v>
      </c>
    </row>
    <row r="2955" spans="2:6" x14ac:dyDescent="0.25">
      <c r="B2955" s="105" t="s">
        <v>240</v>
      </c>
      <c r="C2955" s="106">
        <v>1.0554089709762533E-2</v>
      </c>
      <c r="E2955" s="105" t="s">
        <v>297</v>
      </c>
      <c r="F2955" s="105">
        <v>81</v>
      </c>
    </row>
    <row r="2956" spans="2:6" x14ac:dyDescent="0.25">
      <c r="B2956" s="105" t="s">
        <v>205</v>
      </c>
      <c r="C2956" s="106">
        <v>1.0383386581469648E-2</v>
      </c>
      <c r="E2956" s="105" t="s">
        <v>250</v>
      </c>
      <c r="F2956" s="105">
        <v>81</v>
      </c>
    </row>
    <row r="2957" spans="2:6" x14ac:dyDescent="0.25">
      <c r="B2957" s="103"/>
      <c r="C2957" s="104">
        <v>1.0309278350515464E-2</v>
      </c>
      <c r="E2957" s="105" t="s">
        <v>244</v>
      </c>
      <c r="F2957" s="105">
        <v>81</v>
      </c>
    </row>
    <row r="2958" spans="2:6" x14ac:dyDescent="0.25">
      <c r="B2958" s="103"/>
      <c r="C2958" s="104">
        <v>1.020408163265306E-2</v>
      </c>
      <c r="E2958" s="105" t="s">
        <v>165</v>
      </c>
      <c r="F2958" s="105">
        <v>80</v>
      </c>
    </row>
    <row r="2959" spans="2:6" x14ac:dyDescent="0.25">
      <c r="B2959" s="105" t="s">
        <v>149</v>
      </c>
      <c r="C2959" s="106">
        <v>1.018411679125069E-2</v>
      </c>
      <c r="E2959" s="105" t="s">
        <v>236</v>
      </c>
      <c r="F2959" s="105">
        <v>80</v>
      </c>
    </row>
    <row r="2960" spans="2:6" x14ac:dyDescent="0.25">
      <c r="B2960" s="105" t="s">
        <v>162</v>
      </c>
      <c r="C2960" s="106">
        <v>1.0159777700590483E-2</v>
      </c>
      <c r="E2960" s="105" t="s">
        <v>234</v>
      </c>
      <c r="F2960" s="105">
        <v>78</v>
      </c>
    </row>
    <row r="2961" spans="2:6" x14ac:dyDescent="0.25">
      <c r="B2961" s="105" t="s">
        <v>877</v>
      </c>
      <c r="C2961" s="106">
        <v>1.0079575596816976E-2</v>
      </c>
      <c r="E2961" s="105" t="s">
        <v>164</v>
      </c>
      <c r="F2961" s="105">
        <v>77</v>
      </c>
    </row>
    <row r="2962" spans="2:6" x14ac:dyDescent="0.25">
      <c r="B2962" s="105" t="s">
        <v>651</v>
      </c>
      <c r="C2962" s="106">
        <v>1.0056683123057231E-2</v>
      </c>
      <c r="E2962" s="105" t="s">
        <v>259</v>
      </c>
      <c r="F2962" s="105">
        <v>77</v>
      </c>
    </row>
    <row r="2963" spans="2:6" x14ac:dyDescent="0.25">
      <c r="B2963" s="105" t="s">
        <v>505</v>
      </c>
      <c r="C2963" s="106">
        <v>1.0033444816053512E-2</v>
      </c>
      <c r="E2963" s="105" t="s">
        <v>160</v>
      </c>
      <c r="F2963" s="105">
        <v>76</v>
      </c>
    </row>
    <row r="2964" spans="2:6" x14ac:dyDescent="0.25">
      <c r="B2964" s="105" t="s">
        <v>192</v>
      </c>
      <c r="C2964" s="106">
        <v>1.0005991611743559E-2</v>
      </c>
      <c r="E2964" s="105" t="s">
        <v>267</v>
      </c>
      <c r="F2964" s="105">
        <v>75</v>
      </c>
    </row>
    <row r="2965" spans="2:6" x14ac:dyDescent="0.25">
      <c r="B2965" s="105" t="s">
        <v>414</v>
      </c>
      <c r="C2965" s="106">
        <v>9.9857346647646214E-3</v>
      </c>
      <c r="E2965" s="105" t="s">
        <v>158</v>
      </c>
      <c r="F2965" s="105">
        <v>74</v>
      </c>
    </row>
    <row r="2966" spans="2:6" x14ac:dyDescent="0.25">
      <c r="B2966" s="105" t="s">
        <v>596</v>
      </c>
      <c r="C2966" s="106">
        <v>9.9295323510570146E-3</v>
      </c>
      <c r="E2966" s="105" t="s">
        <v>308</v>
      </c>
      <c r="F2966" s="105">
        <v>74</v>
      </c>
    </row>
    <row r="2967" spans="2:6" x14ac:dyDescent="0.25">
      <c r="B2967" s="105" t="s">
        <v>177</v>
      </c>
      <c r="C2967" s="106">
        <v>9.91571641051066E-3</v>
      </c>
      <c r="E2967" s="105" t="s">
        <v>350</v>
      </c>
      <c r="F2967" s="105">
        <v>73</v>
      </c>
    </row>
    <row r="2968" spans="2:6" x14ac:dyDescent="0.25">
      <c r="B2968" s="105" t="s">
        <v>829</v>
      </c>
      <c r="C2968" s="106">
        <v>9.8619329388560158E-3</v>
      </c>
      <c r="E2968" s="105" t="s">
        <v>364</v>
      </c>
      <c r="F2968" s="105">
        <v>72</v>
      </c>
    </row>
    <row r="2969" spans="2:6" x14ac:dyDescent="0.25">
      <c r="B2969" s="105" t="s">
        <v>787</v>
      </c>
      <c r="C2969" s="106">
        <v>9.7087378640776691E-3</v>
      </c>
      <c r="E2969" s="105" t="s">
        <v>243</v>
      </c>
      <c r="F2969" s="105">
        <v>72</v>
      </c>
    </row>
    <row r="2970" spans="2:6" x14ac:dyDescent="0.25">
      <c r="B2970" s="105" t="s">
        <v>914</v>
      </c>
      <c r="C2970" s="106">
        <v>9.6463022508038593E-3</v>
      </c>
      <c r="E2970" s="105" t="s">
        <v>369</v>
      </c>
      <c r="F2970" s="105">
        <v>72</v>
      </c>
    </row>
    <row r="2971" spans="2:6" x14ac:dyDescent="0.25">
      <c r="B2971" s="105" t="s">
        <v>500</v>
      </c>
      <c r="C2971" s="106">
        <v>9.6433770014556046E-3</v>
      </c>
      <c r="E2971" s="105" t="s">
        <v>319</v>
      </c>
      <c r="F2971" s="105">
        <v>72</v>
      </c>
    </row>
    <row r="2972" spans="2:6" x14ac:dyDescent="0.25">
      <c r="B2972" s="105" t="s">
        <v>773</v>
      </c>
      <c r="C2972" s="106">
        <v>9.6153846153846159E-3</v>
      </c>
      <c r="E2972" s="105" t="s">
        <v>246</v>
      </c>
      <c r="F2972" s="105">
        <v>71</v>
      </c>
    </row>
    <row r="2973" spans="2:6" x14ac:dyDescent="0.25">
      <c r="B2973" s="105" t="s">
        <v>198</v>
      </c>
      <c r="C2973" s="106">
        <v>9.6153846153846159E-3</v>
      </c>
      <c r="E2973" s="105" t="s">
        <v>624</v>
      </c>
      <c r="F2973" s="105">
        <v>71</v>
      </c>
    </row>
    <row r="2974" spans="2:6" x14ac:dyDescent="0.25">
      <c r="B2974" s="105" t="s">
        <v>752</v>
      </c>
      <c r="C2974" s="106">
        <v>9.5846645367412137E-3</v>
      </c>
      <c r="E2974" s="105" t="s">
        <v>367</v>
      </c>
      <c r="F2974" s="105">
        <v>70</v>
      </c>
    </row>
    <row r="2975" spans="2:6" x14ac:dyDescent="0.25">
      <c r="B2975" s="105" t="s">
        <v>156</v>
      </c>
      <c r="C2975" s="106">
        <v>9.5779220779220776E-3</v>
      </c>
      <c r="E2975" s="105" t="s">
        <v>347</v>
      </c>
      <c r="F2975" s="105">
        <v>69</v>
      </c>
    </row>
    <row r="2976" spans="2:6" x14ac:dyDescent="0.25">
      <c r="B2976" s="105" t="s">
        <v>268</v>
      </c>
      <c r="C2976" s="106">
        <v>9.46969696969697E-3</v>
      </c>
      <c r="E2976" s="105" t="s">
        <v>214</v>
      </c>
      <c r="F2976" s="105">
        <v>68</v>
      </c>
    </row>
    <row r="2977" spans="2:6" x14ac:dyDescent="0.25">
      <c r="B2977" s="105" t="s">
        <v>261</v>
      </c>
      <c r="C2977" s="106">
        <v>9.4365057967107039E-3</v>
      </c>
      <c r="E2977" s="105" t="s">
        <v>384</v>
      </c>
      <c r="F2977" s="105">
        <v>67</v>
      </c>
    </row>
    <row r="2978" spans="2:6" x14ac:dyDescent="0.25">
      <c r="B2978" s="105" t="s">
        <v>342</v>
      </c>
      <c r="C2978" s="106">
        <v>9.4015134143545058E-3</v>
      </c>
      <c r="E2978" s="105" t="s">
        <v>557</v>
      </c>
      <c r="F2978" s="105">
        <v>67</v>
      </c>
    </row>
    <row r="2979" spans="2:6" x14ac:dyDescent="0.25">
      <c r="B2979" s="105" t="s">
        <v>452</v>
      </c>
      <c r="C2979" s="106">
        <v>9.3797532533378396E-3</v>
      </c>
      <c r="E2979" s="105" t="s">
        <v>469</v>
      </c>
      <c r="F2979" s="105">
        <v>67</v>
      </c>
    </row>
    <row r="2980" spans="2:6" x14ac:dyDescent="0.25">
      <c r="B2980" s="105" t="s">
        <v>790</v>
      </c>
      <c r="C2980" s="106">
        <v>9.3457943925233638E-3</v>
      </c>
      <c r="E2980" s="105" t="s">
        <v>195</v>
      </c>
      <c r="F2980" s="105">
        <v>66</v>
      </c>
    </row>
    <row r="2981" spans="2:6" x14ac:dyDescent="0.25">
      <c r="B2981" s="105" t="s">
        <v>194</v>
      </c>
      <c r="C2981" s="106">
        <v>9.3156244235380933E-3</v>
      </c>
      <c r="E2981" s="105" t="s">
        <v>387</v>
      </c>
      <c r="F2981" s="105">
        <v>66</v>
      </c>
    </row>
    <row r="2982" spans="2:6" x14ac:dyDescent="0.25">
      <c r="B2982" s="105" t="s">
        <v>170</v>
      </c>
      <c r="C2982" s="106">
        <v>9.2964955345484924E-3</v>
      </c>
      <c r="E2982" s="105" t="s">
        <v>232</v>
      </c>
      <c r="F2982" s="105">
        <v>66</v>
      </c>
    </row>
    <row r="2983" spans="2:6" x14ac:dyDescent="0.25">
      <c r="B2983" s="105" t="s">
        <v>390</v>
      </c>
      <c r="C2983" s="106">
        <v>9.1743119266055051E-3</v>
      </c>
      <c r="E2983" s="105" t="s">
        <v>293</v>
      </c>
      <c r="F2983" s="105">
        <v>66</v>
      </c>
    </row>
    <row r="2984" spans="2:6" x14ac:dyDescent="0.25">
      <c r="B2984" s="105" t="s">
        <v>204</v>
      </c>
      <c r="C2984" s="106">
        <v>9.1367359798361688E-3</v>
      </c>
      <c r="E2984" s="105" t="s">
        <v>424</v>
      </c>
      <c r="F2984" s="105">
        <v>66</v>
      </c>
    </row>
    <row r="2985" spans="2:6" x14ac:dyDescent="0.25">
      <c r="B2985" s="105" t="s">
        <v>791</v>
      </c>
      <c r="C2985" s="106">
        <v>9.0634441087613302E-3</v>
      </c>
      <c r="E2985" s="105" t="s">
        <v>333</v>
      </c>
      <c r="F2985" s="105">
        <v>66</v>
      </c>
    </row>
    <row r="2986" spans="2:6" x14ac:dyDescent="0.25">
      <c r="B2986" s="105" t="s">
        <v>821</v>
      </c>
      <c r="C2986" s="106">
        <v>9.0497737556561094E-3</v>
      </c>
      <c r="E2986" s="105" t="s">
        <v>211</v>
      </c>
      <c r="F2986" s="105">
        <v>65</v>
      </c>
    </row>
    <row r="2987" spans="2:6" x14ac:dyDescent="0.25">
      <c r="B2987" s="105" t="s">
        <v>965</v>
      </c>
      <c r="C2987" s="106">
        <v>9.0090090090090089E-3</v>
      </c>
      <c r="E2987" s="105" t="s">
        <v>321</v>
      </c>
      <c r="F2987" s="105">
        <v>64</v>
      </c>
    </row>
    <row r="2988" spans="2:6" x14ac:dyDescent="0.25">
      <c r="B2988" s="105" t="s">
        <v>613</v>
      </c>
      <c r="C2988" s="106">
        <v>8.9126559714795012E-3</v>
      </c>
      <c r="E2988" s="105" t="s">
        <v>774</v>
      </c>
      <c r="F2988" s="105">
        <v>64</v>
      </c>
    </row>
    <row r="2989" spans="2:6" x14ac:dyDescent="0.25">
      <c r="B2989" s="105" t="s">
        <v>294</v>
      </c>
      <c r="C2989" s="106">
        <v>8.9115213239974542E-3</v>
      </c>
      <c r="E2989" s="105" t="s">
        <v>318</v>
      </c>
      <c r="F2989" s="105">
        <v>64</v>
      </c>
    </row>
    <row r="2990" spans="2:6" x14ac:dyDescent="0.25">
      <c r="B2990" s="105" t="s">
        <v>663</v>
      </c>
      <c r="C2990" s="106">
        <v>8.8967971530249119E-3</v>
      </c>
      <c r="E2990" s="105" t="s">
        <v>428</v>
      </c>
      <c r="F2990" s="105">
        <v>64</v>
      </c>
    </row>
    <row r="2991" spans="2:6" x14ac:dyDescent="0.25">
      <c r="B2991" s="105" t="s">
        <v>912</v>
      </c>
      <c r="C2991" s="106">
        <v>8.771929824561403E-3</v>
      </c>
      <c r="E2991" s="105" t="s">
        <v>533</v>
      </c>
      <c r="F2991" s="105">
        <v>63</v>
      </c>
    </row>
    <row r="2992" spans="2:6" x14ac:dyDescent="0.25">
      <c r="B2992" s="105" t="s">
        <v>843</v>
      </c>
      <c r="C2992" s="106">
        <v>8.6455331412103754E-3</v>
      </c>
      <c r="E2992" s="105" t="s">
        <v>377</v>
      </c>
      <c r="F2992" s="105">
        <v>62</v>
      </c>
    </row>
    <row r="2993" spans="2:6" x14ac:dyDescent="0.25">
      <c r="B2993" s="105" t="s">
        <v>377</v>
      </c>
      <c r="C2993" s="106">
        <v>8.6039411601443235E-3</v>
      </c>
      <c r="E2993" s="105" t="s">
        <v>379</v>
      </c>
      <c r="F2993" s="105">
        <v>62</v>
      </c>
    </row>
    <row r="2994" spans="2:6" x14ac:dyDescent="0.25">
      <c r="B2994" s="105" t="s">
        <v>226</v>
      </c>
      <c r="C2994" s="106">
        <v>8.5919336904882234E-3</v>
      </c>
      <c r="E2994" s="105" t="s">
        <v>202</v>
      </c>
      <c r="F2994" s="105">
        <v>62</v>
      </c>
    </row>
    <row r="2995" spans="2:6" x14ac:dyDescent="0.25">
      <c r="B2995" s="105" t="s">
        <v>416</v>
      </c>
      <c r="C2995" s="106">
        <v>8.5470085470085479E-3</v>
      </c>
      <c r="E2995" s="105" t="s">
        <v>207</v>
      </c>
      <c r="F2995" s="105">
        <v>62</v>
      </c>
    </row>
    <row r="2996" spans="2:6" x14ac:dyDescent="0.25">
      <c r="B2996" s="105" t="s">
        <v>191</v>
      </c>
      <c r="C2996" s="106">
        <v>8.4824053078021329E-3</v>
      </c>
      <c r="E2996" s="105" t="s">
        <v>408</v>
      </c>
      <c r="F2996" s="105">
        <v>61</v>
      </c>
    </row>
    <row r="2997" spans="2:6" x14ac:dyDescent="0.25">
      <c r="B2997" s="105" t="s">
        <v>353</v>
      </c>
      <c r="C2997" s="106">
        <v>8.4602368866328256E-3</v>
      </c>
      <c r="E2997" s="105" t="s">
        <v>330</v>
      </c>
      <c r="F2997" s="105">
        <v>60</v>
      </c>
    </row>
    <row r="2998" spans="2:6" x14ac:dyDescent="0.25">
      <c r="B2998" s="105" t="s">
        <v>309</v>
      </c>
      <c r="C2998" s="106">
        <v>8.4541062801932361E-3</v>
      </c>
      <c r="E2998" s="105" t="s">
        <v>422</v>
      </c>
      <c r="F2998" s="105">
        <v>60</v>
      </c>
    </row>
    <row r="2999" spans="2:6" x14ac:dyDescent="0.25">
      <c r="B2999" s="105" t="s">
        <v>448</v>
      </c>
      <c r="C2999" s="106">
        <v>8.4281500210703752E-3</v>
      </c>
      <c r="E2999" s="105" t="s">
        <v>355</v>
      </c>
      <c r="F2999" s="105">
        <v>60</v>
      </c>
    </row>
    <row r="3000" spans="2:6" x14ac:dyDescent="0.25">
      <c r="B3000" s="105" t="s">
        <v>919</v>
      </c>
      <c r="C3000" s="106">
        <v>8.368200836820083E-3</v>
      </c>
      <c r="E3000" s="105" t="s">
        <v>290</v>
      </c>
      <c r="F3000" s="105">
        <v>60</v>
      </c>
    </row>
    <row r="3001" spans="2:6" x14ac:dyDescent="0.25">
      <c r="B3001" s="105" t="s">
        <v>172</v>
      </c>
      <c r="C3001" s="106">
        <v>8.3453237410071948E-3</v>
      </c>
      <c r="E3001" s="105" t="s">
        <v>245</v>
      </c>
      <c r="F3001" s="105">
        <v>59</v>
      </c>
    </row>
    <row r="3002" spans="2:6" x14ac:dyDescent="0.25">
      <c r="B3002" s="105" t="s">
        <v>678</v>
      </c>
      <c r="C3002" s="106">
        <v>8.3366415244144499E-3</v>
      </c>
      <c r="E3002" s="105" t="s">
        <v>356</v>
      </c>
      <c r="F3002" s="105">
        <v>59</v>
      </c>
    </row>
    <row r="3003" spans="2:6" x14ac:dyDescent="0.25">
      <c r="B3003" s="105" t="s">
        <v>272</v>
      </c>
      <c r="C3003" s="106">
        <v>8.3333333333333332E-3</v>
      </c>
      <c r="E3003" s="105" t="s">
        <v>295</v>
      </c>
      <c r="F3003" s="105">
        <v>58</v>
      </c>
    </row>
    <row r="3004" spans="2:6" x14ac:dyDescent="0.25">
      <c r="B3004" s="105" t="s">
        <v>451</v>
      </c>
      <c r="C3004" s="106">
        <v>8.0197409006785934E-3</v>
      </c>
      <c r="E3004" s="105" t="s">
        <v>352</v>
      </c>
      <c r="F3004" s="105">
        <v>58</v>
      </c>
    </row>
    <row r="3005" spans="2:6" x14ac:dyDescent="0.25">
      <c r="B3005" s="105" t="s">
        <v>171</v>
      </c>
      <c r="C3005" s="106">
        <v>7.9940615542739672E-3</v>
      </c>
      <c r="E3005" s="105" t="s">
        <v>285</v>
      </c>
      <c r="F3005" s="105">
        <v>58</v>
      </c>
    </row>
    <row r="3006" spans="2:6" x14ac:dyDescent="0.25">
      <c r="B3006" s="105" t="s">
        <v>676</v>
      </c>
      <c r="C3006" s="106">
        <v>7.9822616407982262E-3</v>
      </c>
      <c r="E3006" s="105" t="s">
        <v>463</v>
      </c>
      <c r="F3006" s="105">
        <v>57</v>
      </c>
    </row>
    <row r="3007" spans="2:6" x14ac:dyDescent="0.25">
      <c r="B3007" s="105" t="s">
        <v>169</v>
      </c>
      <c r="C3007" s="106">
        <v>7.9142621599340487E-3</v>
      </c>
      <c r="E3007" s="105" t="s">
        <v>336</v>
      </c>
      <c r="F3007" s="105">
        <v>57</v>
      </c>
    </row>
    <row r="3008" spans="2:6" x14ac:dyDescent="0.25">
      <c r="B3008" s="105" t="s">
        <v>435</v>
      </c>
      <c r="C3008" s="106">
        <v>7.9051383399209481E-3</v>
      </c>
      <c r="E3008" s="105" t="s">
        <v>419</v>
      </c>
      <c r="F3008" s="105">
        <v>57</v>
      </c>
    </row>
    <row r="3009" spans="2:6" x14ac:dyDescent="0.25">
      <c r="B3009" s="105" t="s">
        <v>409</v>
      </c>
      <c r="C3009" s="106">
        <v>7.8747719197157402E-3</v>
      </c>
      <c r="E3009" s="105" t="s">
        <v>331</v>
      </c>
      <c r="F3009" s="105">
        <v>57</v>
      </c>
    </row>
    <row r="3010" spans="2:6" x14ac:dyDescent="0.25">
      <c r="B3010" s="105" t="s">
        <v>558</v>
      </c>
      <c r="C3010" s="106">
        <v>7.8459343794579171E-3</v>
      </c>
      <c r="E3010" s="105" t="s">
        <v>288</v>
      </c>
      <c r="F3010" s="105">
        <v>56</v>
      </c>
    </row>
    <row r="3011" spans="2:6" x14ac:dyDescent="0.25">
      <c r="B3011" s="105" t="s">
        <v>180</v>
      </c>
      <c r="C3011" s="106">
        <v>7.8302831648911948E-3</v>
      </c>
      <c r="E3011" s="105" t="s">
        <v>442</v>
      </c>
      <c r="F3011" s="105">
        <v>56</v>
      </c>
    </row>
    <row r="3012" spans="2:6" x14ac:dyDescent="0.25">
      <c r="B3012" s="105" t="s">
        <v>724</v>
      </c>
      <c r="C3012" s="106">
        <v>7.826610475617099E-3</v>
      </c>
      <c r="E3012" s="105" t="s">
        <v>284</v>
      </c>
      <c r="F3012" s="105">
        <v>56</v>
      </c>
    </row>
    <row r="3013" spans="2:6" x14ac:dyDescent="0.25">
      <c r="B3013" s="105" t="s">
        <v>242</v>
      </c>
      <c r="C3013" s="106">
        <v>7.8125E-3</v>
      </c>
      <c r="E3013" s="105" t="s">
        <v>219</v>
      </c>
      <c r="F3013" s="105">
        <v>56</v>
      </c>
    </row>
    <row r="3014" spans="2:6" x14ac:dyDescent="0.25">
      <c r="B3014" s="105" t="s">
        <v>210</v>
      </c>
      <c r="C3014" s="106">
        <v>7.7519379844961239E-3</v>
      </c>
      <c r="E3014" s="105" t="s">
        <v>651</v>
      </c>
      <c r="F3014" s="105">
        <v>55</v>
      </c>
    </row>
    <row r="3015" spans="2:6" x14ac:dyDescent="0.25">
      <c r="B3015" s="105" t="s">
        <v>463</v>
      </c>
      <c r="C3015" s="106">
        <v>7.7435131096318431E-3</v>
      </c>
      <c r="E3015" s="105" t="s">
        <v>439</v>
      </c>
      <c r="F3015" s="105">
        <v>55</v>
      </c>
    </row>
    <row r="3016" spans="2:6" x14ac:dyDescent="0.25">
      <c r="B3016" s="105" t="s">
        <v>350</v>
      </c>
      <c r="C3016" s="106">
        <v>7.7379690481238078E-3</v>
      </c>
      <c r="E3016" s="105" t="s">
        <v>328</v>
      </c>
      <c r="F3016" s="105">
        <v>55</v>
      </c>
    </row>
    <row r="3017" spans="2:6" x14ac:dyDescent="0.25">
      <c r="B3017" s="105" t="s">
        <v>850</v>
      </c>
      <c r="C3017" s="106">
        <v>7.7120822622107968E-3</v>
      </c>
      <c r="E3017" s="105" t="s">
        <v>223</v>
      </c>
      <c r="F3017" s="105">
        <v>55</v>
      </c>
    </row>
    <row r="3018" spans="2:6" x14ac:dyDescent="0.25">
      <c r="B3018" s="105" t="s">
        <v>392</v>
      </c>
      <c r="C3018" s="106">
        <v>7.6853526220614825E-3</v>
      </c>
      <c r="E3018" s="105" t="s">
        <v>393</v>
      </c>
      <c r="F3018" s="105">
        <v>55</v>
      </c>
    </row>
    <row r="3019" spans="2:6" x14ac:dyDescent="0.25">
      <c r="B3019" s="105" t="s">
        <v>152</v>
      </c>
      <c r="C3019" s="106">
        <v>7.6335877862595417E-3</v>
      </c>
      <c r="E3019" s="105" t="s">
        <v>395</v>
      </c>
      <c r="F3019" s="105">
        <v>55</v>
      </c>
    </row>
    <row r="3020" spans="2:6" x14ac:dyDescent="0.25">
      <c r="B3020" s="105" t="s">
        <v>175</v>
      </c>
      <c r="C3020" s="106">
        <v>7.5830913197805746E-3</v>
      </c>
      <c r="E3020" s="105" t="s">
        <v>389</v>
      </c>
      <c r="F3020" s="105">
        <v>54</v>
      </c>
    </row>
    <row r="3021" spans="2:6" x14ac:dyDescent="0.25">
      <c r="B3021" s="105" t="s">
        <v>799</v>
      </c>
      <c r="C3021" s="106">
        <v>7.575757575757576E-3</v>
      </c>
      <c r="E3021" s="105" t="s">
        <v>266</v>
      </c>
      <c r="F3021" s="105">
        <v>54</v>
      </c>
    </row>
    <row r="3022" spans="2:6" x14ac:dyDescent="0.25">
      <c r="B3022" s="105" t="s">
        <v>756</v>
      </c>
      <c r="C3022" s="106">
        <v>7.5537478210342826E-3</v>
      </c>
      <c r="E3022" s="105" t="s">
        <v>771</v>
      </c>
      <c r="F3022" s="105">
        <v>54</v>
      </c>
    </row>
    <row r="3023" spans="2:6" x14ac:dyDescent="0.25">
      <c r="B3023" s="105" t="s">
        <v>459</v>
      </c>
      <c r="C3023" s="106">
        <v>7.5187969924812026E-3</v>
      </c>
      <c r="E3023" s="105" t="s">
        <v>332</v>
      </c>
      <c r="F3023" s="105">
        <v>54</v>
      </c>
    </row>
    <row r="3024" spans="2:6" x14ac:dyDescent="0.25">
      <c r="B3024" s="105" t="s">
        <v>751</v>
      </c>
      <c r="C3024" s="106">
        <v>7.4565037282518639E-3</v>
      </c>
      <c r="E3024" s="105" t="s">
        <v>383</v>
      </c>
      <c r="F3024" s="105">
        <v>54</v>
      </c>
    </row>
    <row r="3025" spans="2:6" x14ac:dyDescent="0.25">
      <c r="B3025" s="105" t="s">
        <v>231</v>
      </c>
      <c r="C3025" s="106">
        <v>7.4200426439232411E-3</v>
      </c>
      <c r="E3025" s="105" t="s">
        <v>425</v>
      </c>
      <c r="F3025" s="105">
        <v>54</v>
      </c>
    </row>
    <row r="3026" spans="2:6" x14ac:dyDescent="0.25">
      <c r="B3026" s="105" t="s">
        <v>251</v>
      </c>
      <c r="C3026" s="106">
        <v>7.4074074074074077E-3</v>
      </c>
      <c r="E3026" s="105" t="s">
        <v>385</v>
      </c>
      <c r="F3026" s="105">
        <v>54</v>
      </c>
    </row>
    <row r="3027" spans="2:6" x14ac:dyDescent="0.25">
      <c r="B3027" s="105" t="s">
        <v>802</v>
      </c>
      <c r="C3027" s="106">
        <v>7.4074074074074077E-3</v>
      </c>
      <c r="E3027" s="105" t="s">
        <v>188</v>
      </c>
      <c r="F3027" s="105">
        <v>54</v>
      </c>
    </row>
    <row r="3028" spans="2:6" x14ac:dyDescent="0.25">
      <c r="B3028" s="105" t="s">
        <v>608</v>
      </c>
      <c r="C3028" s="106">
        <v>7.3829415193316494E-3</v>
      </c>
      <c r="E3028" s="105" t="s">
        <v>495</v>
      </c>
      <c r="F3028" s="105">
        <v>54</v>
      </c>
    </row>
    <row r="3029" spans="2:6" x14ac:dyDescent="0.25">
      <c r="B3029" s="105" t="s">
        <v>306</v>
      </c>
      <c r="C3029" s="106">
        <v>7.3060669006518161E-3</v>
      </c>
      <c r="E3029" s="105" t="s">
        <v>500</v>
      </c>
      <c r="F3029" s="105">
        <v>53</v>
      </c>
    </row>
    <row r="3030" spans="2:6" x14ac:dyDescent="0.25">
      <c r="B3030" s="105" t="s">
        <v>360</v>
      </c>
      <c r="C3030" s="106">
        <v>7.2556551429790866E-3</v>
      </c>
      <c r="E3030" s="105" t="s">
        <v>421</v>
      </c>
      <c r="F3030" s="105">
        <v>53</v>
      </c>
    </row>
    <row r="3031" spans="2:6" x14ac:dyDescent="0.25">
      <c r="B3031" s="105" t="s">
        <v>364</v>
      </c>
      <c r="C3031" s="106">
        <v>7.2339997990555609E-3</v>
      </c>
      <c r="E3031" s="105" t="s">
        <v>769</v>
      </c>
      <c r="F3031" s="105">
        <v>53</v>
      </c>
    </row>
    <row r="3032" spans="2:6" x14ac:dyDescent="0.25">
      <c r="B3032" s="105" t="s">
        <v>878</v>
      </c>
      <c r="C3032" s="106">
        <v>7.1428571428571426E-3</v>
      </c>
      <c r="E3032" s="105" t="s">
        <v>460</v>
      </c>
      <c r="F3032" s="105">
        <v>53</v>
      </c>
    </row>
    <row r="3033" spans="2:6" x14ac:dyDescent="0.25">
      <c r="B3033" s="105" t="s">
        <v>966</v>
      </c>
      <c r="C3033" s="106">
        <v>7.1428571428571426E-3</v>
      </c>
      <c r="E3033" s="105" t="s">
        <v>518</v>
      </c>
      <c r="F3033" s="105">
        <v>53</v>
      </c>
    </row>
    <row r="3034" spans="2:6" x14ac:dyDescent="0.25">
      <c r="B3034" s="105" t="s">
        <v>297</v>
      </c>
      <c r="C3034" s="106">
        <v>7.1283991903546597E-3</v>
      </c>
      <c r="E3034" s="105" t="s">
        <v>465</v>
      </c>
      <c r="F3034" s="105">
        <v>52</v>
      </c>
    </row>
    <row r="3035" spans="2:6" x14ac:dyDescent="0.25">
      <c r="B3035" s="105" t="s">
        <v>629</v>
      </c>
      <c r="C3035" s="106">
        <v>7.1154898741105635E-3</v>
      </c>
      <c r="E3035" s="105" t="s">
        <v>777</v>
      </c>
      <c r="F3035" s="105">
        <v>52</v>
      </c>
    </row>
    <row r="3036" spans="2:6" x14ac:dyDescent="0.25">
      <c r="B3036" s="105" t="s">
        <v>178</v>
      </c>
      <c r="C3036" s="106">
        <v>7.1080893146874755E-3</v>
      </c>
      <c r="E3036" s="105" t="s">
        <v>182</v>
      </c>
      <c r="F3036" s="105">
        <v>52</v>
      </c>
    </row>
    <row r="3037" spans="2:6" x14ac:dyDescent="0.25">
      <c r="B3037" s="105" t="s">
        <v>886</v>
      </c>
      <c r="C3037" s="106">
        <v>7.1010860484544691E-3</v>
      </c>
      <c r="E3037" s="105" t="s">
        <v>279</v>
      </c>
      <c r="F3037" s="105">
        <v>52</v>
      </c>
    </row>
    <row r="3038" spans="2:6" x14ac:dyDescent="0.25">
      <c r="B3038" s="105" t="s">
        <v>902</v>
      </c>
      <c r="C3038" s="106">
        <v>7.0011668611435242E-3</v>
      </c>
      <c r="E3038" s="105" t="s">
        <v>403</v>
      </c>
      <c r="F3038" s="105">
        <v>52</v>
      </c>
    </row>
    <row r="3039" spans="2:6" x14ac:dyDescent="0.25">
      <c r="B3039" s="105" t="s">
        <v>225</v>
      </c>
      <c r="C3039" s="106">
        <v>6.9749905743370618E-3</v>
      </c>
      <c r="E3039" s="105" t="s">
        <v>360</v>
      </c>
      <c r="F3039" s="105">
        <v>51</v>
      </c>
    </row>
    <row r="3040" spans="2:6" x14ac:dyDescent="0.25">
      <c r="B3040" s="105" t="s">
        <v>753</v>
      </c>
      <c r="C3040" s="106">
        <v>6.9713400464756006E-3</v>
      </c>
      <c r="E3040" s="105" t="s">
        <v>401</v>
      </c>
      <c r="F3040" s="105">
        <v>51</v>
      </c>
    </row>
    <row r="3041" spans="2:6" x14ac:dyDescent="0.25">
      <c r="B3041" s="105" t="s">
        <v>475</v>
      </c>
      <c r="C3041" s="106">
        <v>6.923837784371909E-3</v>
      </c>
      <c r="E3041" s="105" t="s">
        <v>491</v>
      </c>
      <c r="F3041" s="105">
        <v>51</v>
      </c>
    </row>
    <row r="3042" spans="2:6" x14ac:dyDescent="0.25">
      <c r="B3042" s="105" t="s">
        <v>363</v>
      </c>
      <c r="C3042" s="106">
        <v>6.8879148403256105E-3</v>
      </c>
      <c r="E3042" s="105" t="s">
        <v>189</v>
      </c>
      <c r="F3042" s="105">
        <v>50</v>
      </c>
    </row>
    <row r="3043" spans="2:6" x14ac:dyDescent="0.25">
      <c r="B3043" s="105" t="s">
        <v>253</v>
      </c>
      <c r="C3043" s="106">
        <v>6.8823124569855473E-3</v>
      </c>
      <c r="E3043" s="105" t="s">
        <v>366</v>
      </c>
      <c r="F3043" s="105">
        <v>50</v>
      </c>
    </row>
    <row r="3044" spans="2:6" x14ac:dyDescent="0.25">
      <c r="B3044" s="105" t="s">
        <v>429</v>
      </c>
      <c r="C3044" s="106">
        <v>6.8814513606506103E-3</v>
      </c>
      <c r="E3044" s="105" t="s">
        <v>269</v>
      </c>
      <c r="F3044" s="105">
        <v>50</v>
      </c>
    </row>
    <row r="3045" spans="2:6" x14ac:dyDescent="0.25">
      <c r="B3045" s="105" t="s">
        <v>483</v>
      </c>
      <c r="C3045" s="106">
        <v>6.8493150684931503E-3</v>
      </c>
      <c r="E3045" s="105" t="s">
        <v>600</v>
      </c>
      <c r="F3045" s="105">
        <v>50</v>
      </c>
    </row>
    <row r="3046" spans="2:6" x14ac:dyDescent="0.25">
      <c r="B3046" s="105" t="s">
        <v>336</v>
      </c>
      <c r="C3046" s="106">
        <v>6.8443804034582136E-3</v>
      </c>
      <c r="E3046" s="105" t="s">
        <v>470</v>
      </c>
      <c r="F3046" s="105">
        <v>50</v>
      </c>
    </row>
    <row r="3047" spans="2:6" x14ac:dyDescent="0.25">
      <c r="B3047" s="105" t="s">
        <v>387</v>
      </c>
      <c r="C3047" s="106">
        <v>6.799917576756645E-3</v>
      </c>
      <c r="E3047" s="105" t="s">
        <v>196</v>
      </c>
      <c r="F3047" s="105">
        <v>49</v>
      </c>
    </row>
    <row r="3048" spans="2:6" x14ac:dyDescent="0.25">
      <c r="B3048" s="105" t="s">
        <v>625</v>
      </c>
      <c r="C3048" s="106">
        <v>6.7669172932330827E-3</v>
      </c>
      <c r="E3048" s="105" t="s">
        <v>381</v>
      </c>
      <c r="F3048" s="105">
        <v>49</v>
      </c>
    </row>
    <row r="3049" spans="2:6" x14ac:dyDescent="0.25">
      <c r="B3049" s="105" t="s">
        <v>394</v>
      </c>
      <c r="C3049" s="106">
        <v>6.7567567567567571E-3</v>
      </c>
      <c r="E3049" s="105" t="s">
        <v>467</v>
      </c>
      <c r="F3049" s="105">
        <v>49</v>
      </c>
    </row>
    <row r="3050" spans="2:6" x14ac:dyDescent="0.25">
      <c r="B3050" s="105" t="s">
        <v>164</v>
      </c>
      <c r="C3050" s="106">
        <v>6.752016836197825E-3</v>
      </c>
      <c r="E3050" s="105" t="s">
        <v>322</v>
      </c>
      <c r="F3050" s="105">
        <v>49</v>
      </c>
    </row>
    <row r="3051" spans="2:6" x14ac:dyDescent="0.25">
      <c r="B3051" s="105" t="s">
        <v>502</v>
      </c>
      <c r="C3051" s="106">
        <v>6.7423704755145497E-3</v>
      </c>
      <c r="E3051" s="105" t="s">
        <v>271</v>
      </c>
      <c r="F3051" s="105">
        <v>49</v>
      </c>
    </row>
    <row r="3052" spans="2:6" x14ac:dyDescent="0.25">
      <c r="B3052" s="105" t="s">
        <v>278</v>
      </c>
      <c r="C3052" s="106">
        <v>6.7396798652064023E-3</v>
      </c>
      <c r="E3052" s="105" t="s">
        <v>362</v>
      </c>
      <c r="F3052" s="105">
        <v>48</v>
      </c>
    </row>
    <row r="3053" spans="2:6" x14ac:dyDescent="0.25">
      <c r="B3053" s="105" t="s">
        <v>212</v>
      </c>
      <c r="C3053" s="106">
        <v>6.7237163814180927E-3</v>
      </c>
      <c r="E3053" s="105" t="s">
        <v>300</v>
      </c>
      <c r="F3053" s="105">
        <v>48</v>
      </c>
    </row>
    <row r="3054" spans="2:6" x14ac:dyDescent="0.25">
      <c r="B3054" s="105" t="s">
        <v>276</v>
      </c>
      <c r="C3054" s="106">
        <v>6.7114093959731542E-3</v>
      </c>
      <c r="E3054" s="105" t="s">
        <v>175</v>
      </c>
      <c r="F3054" s="105">
        <v>47</v>
      </c>
    </row>
    <row r="3055" spans="2:6" x14ac:dyDescent="0.25">
      <c r="B3055" s="105" t="s">
        <v>267</v>
      </c>
      <c r="C3055" s="106">
        <v>6.7018139576445358E-3</v>
      </c>
      <c r="E3055" s="105" t="s">
        <v>317</v>
      </c>
      <c r="F3055" s="105">
        <v>47</v>
      </c>
    </row>
    <row r="3056" spans="2:6" x14ac:dyDescent="0.25">
      <c r="B3056" s="105" t="s">
        <v>832</v>
      </c>
      <c r="C3056" s="106">
        <v>6.6666666666666671E-3</v>
      </c>
      <c r="E3056" s="105" t="s">
        <v>391</v>
      </c>
      <c r="F3056" s="105">
        <v>47</v>
      </c>
    </row>
    <row r="3057" spans="2:6" x14ac:dyDescent="0.25">
      <c r="B3057" s="105" t="s">
        <v>817</v>
      </c>
      <c r="C3057" s="106">
        <v>6.6181336863004635E-3</v>
      </c>
      <c r="E3057" s="105" t="s">
        <v>527</v>
      </c>
      <c r="F3057" s="105">
        <v>46</v>
      </c>
    </row>
    <row r="3058" spans="2:6" x14ac:dyDescent="0.25">
      <c r="B3058" s="105" t="s">
        <v>798</v>
      </c>
      <c r="C3058" s="106">
        <v>6.6079295154185024E-3</v>
      </c>
      <c r="E3058" s="105" t="s">
        <v>715</v>
      </c>
      <c r="F3058" s="105">
        <v>46</v>
      </c>
    </row>
    <row r="3059" spans="2:6" x14ac:dyDescent="0.25">
      <c r="B3059" s="105" t="s">
        <v>201</v>
      </c>
      <c r="C3059" s="106">
        <v>6.5848015661149669E-3</v>
      </c>
      <c r="E3059" s="105" t="s">
        <v>494</v>
      </c>
      <c r="F3059" s="105">
        <v>46</v>
      </c>
    </row>
    <row r="3060" spans="2:6" x14ac:dyDescent="0.25">
      <c r="B3060" s="105" t="s">
        <v>439</v>
      </c>
      <c r="C3060" s="106">
        <v>6.5671641791044772E-3</v>
      </c>
      <c r="E3060" s="105" t="s">
        <v>277</v>
      </c>
      <c r="F3060" s="105">
        <v>45</v>
      </c>
    </row>
    <row r="3061" spans="2:6" x14ac:dyDescent="0.25">
      <c r="B3061" s="105" t="s">
        <v>168</v>
      </c>
      <c r="C3061" s="106">
        <v>6.5398335315101069E-3</v>
      </c>
      <c r="E3061" s="105" t="s">
        <v>655</v>
      </c>
      <c r="F3061" s="105">
        <v>45</v>
      </c>
    </row>
    <row r="3062" spans="2:6" x14ac:dyDescent="0.25">
      <c r="B3062" s="105" t="s">
        <v>609</v>
      </c>
      <c r="C3062" s="106">
        <v>6.5040650406504065E-3</v>
      </c>
      <c r="E3062" s="105" t="s">
        <v>161</v>
      </c>
      <c r="F3062" s="105">
        <v>44</v>
      </c>
    </row>
    <row r="3063" spans="2:6" x14ac:dyDescent="0.25">
      <c r="B3063" s="105" t="s">
        <v>605</v>
      </c>
      <c r="C3063" s="106">
        <v>6.498781478472786E-3</v>
      </c>
      <c r="E3063" s="105" t="s">
        <v>252</v>
      </c>
      <c r="F3063" s="105">
        <v>44</v>
      </c>
    </row>
    <row r="3064" spans="2:6" x14ac:dyDescent="0.25">
      <c r="B3064" s="105" t="s">
        <v>967</v>
      </c>
      <c r="C3064" s="106">
        <v>6.4516129032258064E-3</v>
      </c>
      <c r="E3064" s="105" t="s">
        <v>324</v>
      </c>
      <c r="F3064" s="105">
        <v>43</v>
      </c>
    </row>
    <row r="3065" spans="2:6" x14ac:dyDescent="0.25">
      <c r="B3065" s="105" t="s">
        <v>434</v>
      </c>
      <c r="C3065" s="106">
        <v>6.4221733986817645E-3</v>
      </c>
      <c r="E3065" s="105" t="s">
        <v>316</v>
      </c>
      <c r="F3065" s="105">
        <v>43</v>
      </c>
    </row>
    <row r="3066" spans="2:6" x14ac:dyDescent="0.25">
      <c r="B3066" s="105" t="s">
        <v>520</v>
      </c>
      <c r="C3066" s="106">
        <v>6.3897763578274758E-3</v>
      </c>
      <c r="E3066" s="105" t="s">
        <v>559</v>
      </c>
      <c r="F3066" s="105">
        <v>43</v>
      </c>
    </row>
    <row r="3067" spans="2:6" x14ac:dyDescent="0.25">
      <c r="B3067" s="105" t="s">
        <v>447</v>
      </c>
      <c r="C3067" s="106">
        <v>6.369426751592357E-3</v>
      </c>
      <c r="E3067" s="105" t="s">
        <v>446</v>
      </c>
      <c r="F3067" s="105">
        <v>43</v>
      </c>
    </row>
    <row r="3068" spans="2:6" x14ac:dyDescent="0.25">
      <c r="B3068" s="105" t="s">
        <v>165</v>
      </c>
      <c r="C3068" s="106">
        <v>6.3186162230471528E-3</v>
      </c>
      <c r="E3068" s="105" t="s">
        <v>475</v>
      </c>
      <c r="F3068" s="105">
        <v>42</v>
      </c>
    </row>
    <row r="3069" spans="2:6" x14ac:dyDescent="0.25">
      <c r="B3069" s="105" t="s">
        <v>590</v>
      </c>
      <c r="C3069" s="106">
        <v>6.3143124415341442E-3</v>
      </c>
      <c r="E3069" s="105" t="s">
        <v>287</v>
      </c>
      <c r="F3069" s="105">
        <v>42</v>
      </c>
    </row>
    <row r="3070" spans="2:6" x14ac:dyDescent="0.25">
      <c r="B3070" s="105" t="s">
        <v>461</v>
      </c>
      <c r="C3070" s="106">
        <v>6.3097514340344166E-3</v>
      </c>
      <c r="E3070" s="105" t="s">
        <v>343</v>
      </c>
      <c r="F3070" s="105">
        <v>42</v>
      </c>
    </row>
    <row r="3071" spans="2:6" x14ac:dyDescent="0.25">
      <c r="B3071" s="105" t="s">
        <v>237</v>
      </c>
      <c r="C3071" s="106">
        <v>6.3075053526994969E-3</v>
      </c>
      <c r="E3071" s="105" t="s">
        <v>516</v>
      </c>
      <c r="F3071" s="105">
        <v>42</v>
      </c>
    </row>
    <row r="3072" spans="2:6" x14ac:dyDescent="0.25">
      <c r="B3072" s="105" t="s">
        <v>246</v>
      </c>
      <c r="C3072" s="106">
        <v>6.3066263990051519E-3</v>
      </c>
      <c r="E3072" s="105" t="s">
        <v>493</v>
      </c>
      <c r="F3072" s="105">
        <v>42</v>
      </c>
    </row>
    <row r="3073" spans="2:6" x14ac:dyDescent="0.25">
      <c r="B3073" s="105" t="s">
        <v>408</v>
      </c>
      <c r="C3073" s="106">
        <v>6.3029551560239722E-3</v>
      </c>
      <c r="E3073" s="105" t="s">
        <v>342</v>
      </c>
      <c r="F3073" s="105">
        <v>41</v>
      </c>
    </row>
    <row r="3074" spans="2:6" x14ac:dyDescent="0.25">
      <c r="B3074" s="105" t="s">
        <v>420</v>
      </c>
      <c r="C3074" s="106">
        <v>6.3025210084033615E-3</v>
      </c>
      <c r="E3074" s="105" t="s">
        <v>506</v>
      </c>
      <c r="F3074" s="105">
        <v>41</v>
      </c>
    </row>
    <row r="3075" spans="2:6" x14ac:dyDescent="0.25">
      <c r="B3075" s="105" t="s">
        <v>884</v>
      </c>
      <c r="C3075" s="106">
        <v>6.2794348508634227E-3</v>
      </c>
      <c r="E3075" s="105" t="s">
        <v>254</v>
      </c>
      <c r="F3075" s="105">
        <v>41</v>
      </c>
    </row>
    <row r="3076" spans="2:6" x14ac:dyDescent="0.25">
      <c r="B3076" s="105" t="s">
        <v>274</v>
      </c>
      <c r="C3076" s="106">
        <v>6.2755798090040928E-3</v>
      </c>
      <c r="E3076" s="105" t="s">
        <v>280</v>
      </c>
      <c r="F3076" s="105">
        <v>41</v>
      </c>
    </row>
    <row r="3077" spans="2:6" x14ac:dyDescent="0.25">
      <c r="B3077" s="105" t="s">
        <v>476</v>
      </c>
      <c r="C3077" s="106">
        <v>6.2639821029082778E-3</v>
      </c>
      <c r="E3077" s="105" t="s">
        <v>448</v>
      </c>
      <c r="F3077" s="105">
        <v>40</v>
      </c>
    </row>
    <row r="3078" spans="2:6" x14ac:dyDescent="0.25">
      <c r="B3078" s="105" t="s">
        <v>757</v>
      </c>
      <c r="C3078" s="106">
        <v>6.2571103526734926E-3</v>
      </c>
      <c r="E3078" s="105" t="s">
        <v>548</v>
      </c>
      <c r="F3078" s="105">
        <v>40</v>
      </c>
    </row>
    <row r="3079" spans="2:6" x14ac:dyDescent="0.25">
      <c r="B3079" s="105" t="s">
        <v>528</v>
      </c>
      <c r="C3079" s="106">
        <v>6.2548866301798279E-3</v>
      </c>
      <c r="E3079" s="105" t="s">
        <v>530</v>
      </c>
      <c r="F3079" s="105">
        <v>40</v>
      </c>
    </row>
    <row r="3080" spans="2:6" x14ac:dyDescent="0.25">
      <c r="B3080" s="105" t="s">
        <v>864</v>
      </c>
      <c r="C3080" s="106">
        <v>6.2500000000000003E-3</v>
      </c>
      <c r="E3080" s="105" t="s">
        <v>454</v>
      </c>
      <c r="F3080" s="105">
        <v>40</v>
      </c>
    </row>
    <row r="3081" spans="2:6" x14ac:dyDescent="0.25">
      <c r="B3081" s="105" t="s">
        <v>531</v>
      </c>
      <c r="C3081" s="106">
        <v>6.2305295950155761E-3</v>
      </c>
      <c r="E3081" s="105" t="s">
        <v>571</v>
      </c>
      <c r="F3081" s="105">
        <v>40</v>
      </c>
    </row>
    <row r="3082" spans="2:6" x14ac:dyDescent="0.25">
      <c r="B3082" s="105" t="s">
        <v>419</v>
      </c>
      <c r="C3082" s="106">
        <v>6.1561723728264395E-3</v>
      </c>
      <c r="E3082" s="105" t="s">
        <v>482</v>
      </c>
      <c r="F3082" s="105">
        <v>40</v>
      </c>
    </row>
    <row r="3083" spans="2:6" x14ac:dyDescent="0.25">
      <c r="B3083" s="105" t="s">
        <v>287</v>
      </c>
      <c r="C3083" s="106">
        <v>6.12691466083151E-3</v>
      </c>
      <c r="E3083" s="105" t="s">
        <v>417</v>
      </c>
      <c r="F3083" s="105">
        <v>39</v>
      </c>
    </row>
    <row r="3084" spans="2:6" x14ac:dyDescent="0.25">
      <c r="B3084" s="105" t="s">
        <v>256</v>
      </c>
      <c r="C3084" s="106">
        <v>6.1121049493142515E-3</v>
      </c>
      <c r="E3084" s="105" t="s">
        <v>464</v>
      </c>
      <c r="F3084" s="105">
        <v>39</v>
      </c>
    </row>
    <row r="3085" spans="2:6" x14ac:dyDescent="0.25">
      <c r="B3085" s="105" t="s">
        <v>540</v>
      </c>
      <c r="C3085" s="106">
        <v>6.0851926977687626E-3</v>
      </c>
      <c r="E3085" s="105" t="s">
        <v>565</v>
      </c>
      <c r="F3085" s="105">
        <v>39</v>
      </c>
    </row>
    <row r="3086" spans="2:6" x14ac:dyDescent="0.25">
      <c r="B3086" s="105" t="s">
        <v>236</v>
      </c>
      <c r="C3086" s="106">
        <v>6.0799513603891171E-3</v>
      </c>
      <c r="E3086" s="105" t="s">
        <v>351</v>
      </c>
      <c r="F3086" s="105">
        <v>39</v>
      </c>
    </row>
    <row r="3087" spans="2:6" x14ac:dyDescent="0.25">
      <c r="B3087" s="105" t="s">
        <v>181</v>
      </c>
      <c r="C3087" s="106">
        <v>6.0606060606060606E-3</v>
      </c>
      <c r="E3087" s="105" t="s">
        <v>371</v>
      </c>
      <c r="F3087" s="105">
        <v>39</v>
      </c>
    </row>
    <row r="3088" spans="2:6" x14ac:dyDescent="0.25">
      <c r="B3088" s="105" t="s">
        <v>262</v>
      </c>
      <c r="C3088" s="106">
        <v>6.0473152578415738E-3</v>
      </c>
      <c r="E3088" s="105" t="s">
        <v>193</v>
      </c>
      <c r="F3088" s="105">
        <v>38</v>
      </c>
    </row>
    <row r="3089" spans="2:6" x14ac:dyDescent="0.25">
      <c r="B3089" s="105" t="s">
        <v>190</v>
      </c>
      <c r="C3089" s="106">
        <v>6.024096385542169E-3</v>
      </c>
      <c r="E3089" s="105" t="s">
        <v>608</v>
      </c>
      <c r="F3089" s="105">
        <v>38</v>
      </c>
    </row>
    <row r="3090" spans="2:6" x14ac:dyDescent="0.25">
      <c r="B3090" s="105" t="s">
        <v>828</v>
      </c>
      <c r="C3090" s="106">
        <v>5.994005994005994E-3</v>
      </c>
      <c r="E3090" s="105" t="s">
        <v>502</v>
      </c>
      <c r="F3090" s="105">
        <v>38</v>
      </c>
    </row>
    <row r="3091" spans="2:6" x14ac:dyDescent="0.25">
      <c r="B3091" s="105" t="s">
        <v>312</v>
      </c>
      <c r="C3091" s="106">
        <v>5.9933256146564055E-3</v>
      </c>
      <c r="E3091" s="105" t="s">
        <v>434</v>
      </c>
      <c r="F3091" s="105">
        <v>38</v>
      </c>
    </row>
    <row r="3092" spans="2:6" x14ac:dyDescent="0.25">
      <c r="B3092" s="105" t="s">
        <v>438</v>
      </c>
      <c r="C3092" s="106">
        <v>5.9405940594059407E-3</v>
      </c>
      <c r="E3092" s="105" t="s">
        <v>691</v>
      </c>
      <c r="F3092" s="105">
        <v>38</v>
      </c>
    </row>
    <row r="3093" spans="2:6" x14ac:dyDescent="0.25">
      <c r="B3093" s="105" t="s">
        <v>745</v>
      </c>
      <c r="C3093" s="106">
        <v>5.905511811023622E-3</v>
      </c>
      <c r="E3093" s="105" t="s">
        <v>480</v>
      </c>
      <c r="F3093" s="105">
        <v>38</v>
      </c>
    </row>
    <row r="3094" spans="2:6" x14ac:dyDescent="0.25">
      <c r="B3094" s="105" t="s">
        <v>303</v>
      </c>
      <c r="C3094" s="106">
        <v>5.8964143426294821E-3</v>
      </c>
      <c r="E3094" s="105" t="s">
        <v>298</v>
      </c>
      <c r="F3094" s="105">
        <v>38</v>
      </c>
    </row>
    <row r="3095" spans="2:6" x14ac:dyDescent="0.25">
      <c r="B3095" s="105" t="s">
        <v>216</v>
      </c>
      <c r="C3095" s="106">
        <v>5.8916123229143247E-3</v>
      </c>
      <c r="E3095" s="105" t="s">
        <v>248</v>
      </c>
      <c r="F3095" s="105">
        <v>38</v>
      </c>
    </row>
    <row r="3096" spans="2:6" x14ac:dyDescent="0.25">
      <c r="B3096" s="105" t="s">
        <v>324</v>
      </c>
      <c r="C3096" s="106">
        <v>5.8912179750650771E-3</v>
      </c>
      <c r="E3096" s="105" t="s">
        <v>458</v>
      </c>
      <c r="F3096" s="105">
        <v>38</v>
      </c>
    </row>
    <row r="3097" spans="2:6" x14ac:dyDescent="0.25">
      <c r="B3097" s="105" t="s">
        <v>795</v>
      </c>
      <c r="C3097" s="106">
        <v>5.8823529411764705E-3</v>
      </c>
      <c r="E3097" s="105" t="s">
        <v>201</v>
      </c>
      <c r="F3097" s="105">
        <v>37</v>
      </c>
    </row>
    <row r="3098" spans="2:6" x14ac:dyDescent="0.25">
      <c r="B3098" s="105" t="s">
        <v>592</v>
      </c>
      <c r="C3098" s="106">
        <v>5.8701657458563533E-3</v>
      </c>
      <c r="E3098" s="105" t="s">
        <v>303</v>
      </c>
      <c r="F3098" s="105">
        <v>37</v>
      </c>
    </row>
    <row r="3099" spans="2:6" x14ac:dyDescent="0.25">
      <c r="B3099" s="105" t="s">
        <v>273</v>
      </c>
      <c r="C3099" s="106">
        <v>5.8567919894199887E-3</v>
      </c>
      <c r="E3099" s="105" t="s">
        <v>547</v>
      </c>
      <c r="F3099" s="105">
        <v>37</v>
      </c>
    </row>
    <row r="3100" spans="2:6" x14ac:dyDescent="0.25">
      <c r="B3100" s="105" t="s">
        <v>615</v>
      </c>
      <c r="C3100" s="106">
        <v>5.8072009291521487E-3</v>
      </c>
      <c r="E3100" s="105" t="s">
        <v>622</v>
      </c>
      <c r="F3100" s="105">
        <v>37</v>
      </c>
    </row>
    <row r="3101" spans="2:6" x14ac:dyDescent="0.25">
      <c r="B3101" s="105" t="s">
        <v>814</v>
      </c>
      <c r="C3101" s="106">
        <v>5.7971014492753624E-3</v>
      </c>
      <c r="E3101" s="105" t="s">
        <v>532</v>
      </c>
      <c r="F3101" s="105">
        <v>37</v>
      </c>
    </row>
    <row r="3102" spans="2:6" x14ac:dyDescent="0.25">
      <c r="B3102" s="105" t="s">
        <v>645</v>
      </c>
      <c r="C3102" s="106">
        <v>5.7836899942163098E-3</v>
      </c>
      <c r="E3102" s="105" t="s">
        <v>468</v>
      </c>
      <c r="F3102" s="105">
        <v>37</v>
      </c>
    </row>
    <row r="3103" spans="2:6" x14ac:dyDescent="0.25">
      <c r="B3103" s="105" t="s">
        <v>401</v>
      </c>
      <c r="C3103" s="106">
        <v>5.7542592801534467E-3</v>
      </c>
      <c r="E3103" s="105" t="s">
        <v>176</v>
      </c>
      <c r="F3103" s="105">
        <v>37</v>
      </c>
    </row>
    <row r="3104" spans="2:6" x14ac:dyDescent="0.25">
      <c r="B3104" s="105" t="s">
        <v>782</v>
      </c>
      <c r="C3104" s="106">
        <v>5.7471264367816091E-3</v>
      </c>
      <c r="E3104" s="105" t="s">
        <v>311</v>
      </c>
      <c r="F3104" s="105">
        <v>36</v>
      </c>
    </row>
    <row r="3105" spans="2:6" x14ac:dyDescent="0.25">
      <c r="B3105" s="105" t="s">
        <v>185</v>
      </c>
      <c r="C3105" s="106">
        <v>5.7398691309838139E-3</v>
      </c>
      <c r="E3105" s="105" t="s">
        <v>257</v>
      </c>
      <c r="F3105" s="105">
        <v>36</v>
      </c>
    </row>
    <row r="3106" spans="2:6" x14ac:dyDescent="0.25">
      <c r="B3106" s="105" t="s">
        <v>259</v>
      </c>
      <c r="C3106" s="106">
        <v>5.6830762417890623E-3</v>
      </c>
      <c r="E3106" s="105" t="s">
        <v>375</v>
      </c>
      <c r="F3106" s="105">
        <v>36</v>
      </c>
    </row>
    <row r="3107" spans="2:6" x14ac:dyDescent="0.25">
      <c r="B3107" s="105" t="s">
        <v>325</v>
      </c>
      <c r="C3107" s="106">
        <v>5.6542810985460417E-3</v>
      </c>
      <c r="E3107" s="105" t="s">
        <v>261</v>
      </c>
      <c r="F3107" s="105">
        <v>35</v>
      </c>
    </row>
    <row r="3108" spans="2:6" x14ac:dyDescent="0.25">
      <c r="B3108" s="105" t="s">
        <v>417</v>
      </c>
      <c r="C3108" s="106">
        <v>5.6497175141242938E-3</v>
      </c>
      <c r="E3108" s="105" t="s">
        <v>663</v>
      </c>
      <c r="F3108" s="105">
        <v>35</v>
      </c>
    </row>
    <row r="3109" spans="2:6" x14ac:dyDescent="0.25">
      <c r="B3109" s="105" t="s">
        <v>455</v>
      </c>
      <c r="C3109" s="106">
        <v>5.6444026340545629E-3</v>
      </c>
      <c r="E3109" s="105" t="s">
        <v>541</v>
      </c>
      <c r="F3109" s="105">
        <v>35</v>
      </c>
    </row>
    <row r="3110" spans="2:6" x14ac:dyDescent="0.25">
      <c r="B3110" s="105" t="s">
        <v>844</v>
      </c>
      <c r="C3110" s="106">
        <v>5.6274620146314009E-3</v>
      </c>
      <c r="E3110" s="105" t="s">
        <v>689</v>
      </c>
      <c r="F3110" s="105">
        <v>35</v>
      </c>
    </row>
    <row r="3111" spans="2:6" x14ac:dyDescent="0.25">
      <c r="B3111" s="105" t="s">
        <v>243</v>
      </c>
      <c r="C3111" s="106">
        <v>5.5904961565338921E-3</v>
      </c>
      <c r="E3111" s="105" t="s">
        <v>449</v>
      </c>
      <c r="F3111" s="105">
        <v>35</v>
      </c>
    </row>
    <row r="3112" spans="2:6" x14ac:dyDescent="0.25">
      <c r="B3112" s="105" t="s">
        <v>472</v>
      </c>
      <c r="C3112" s="106">
        <v>5.5843637814120464E-3</v>
      </c>
      <c r="E3112" s="105" t="s">
        <v>488</v>
      </c>
      <c r="F3112" s="105">
        <v>35</v>
      </c>
    </row>
    <row r="3113" spans="2:6" x14ac:dyDescent="0.25">
      <c r="B3113" s="105" t="s">
        <v>830</v>
      </c>
      <c r="C3113" s="106">
        <v>5.5762081784386614E-3</v>
      </c>
      <c r="E3113" s="105" t="s">
        <v>481</v>
      </c>
      <c r="F3113" s="105">
        <v>35</v>
      </c>
    </row>
    <row r="3114" spans="2:6" x14ac:dyDescent="0.25">
      <c r="B3114" s="105" t="s">
        <v>187</v>
      </c>
      <c r="C3114" s="106">
        <v>5.5756428885209344E-3</v>
      </c>
      <c r="E3114" s="105" t="s">
        <v>221</v>
      </c>
      <c r="F3114" s="105">
        <v>35</v>
      </c>
    </row>
    <row r="3115" spans="2:6" x14ac:dyDescent="0.25">
      <c r="B3115" s="105" t="s">
        <v>576</v>
      </c>
      <c r="C3115" s="106">
        <v>5.5501930501930504E-3</v>
      </c>
      <c r="E3115" s="105" t="s">
        <v>492</v>
      </c>
      <c r="F3115" s="105">
        <v>35</v>
      </c>
    </row>
    <row r="3116" spans="2:6" x14ac:dyDescent="0.25">
      <c r="B3116" s="105" t="s">
        <v>826</v>
      </c>
      <c r="C3116" s="106">
        <v>5.528255528255528E-3</v>
      </c>
      <c r="E3116" s="105" t="s">
        <v>592</v>
      </c>
      <c r="F3116" s="105">
        <v>34</v>
      </c>
    </row>
    <row r="3117" spans="2:6" x14ac:dyDescent="0.25">
      <c r="B3117" s="105" t="s">
        <v>572</v>
      </c>
      <c r="C3117" s="106">
        <v>5.5248618784530384E-3</v>
      </c>
      <c r="E3117" s="105" t="s">
        <v>247</v>
      </c>
      <c r="F3117" s="105">
        <v>34</v>
      </c>
    </row>
    <row r="3118" spans="2:6" x14ac:dyDescent="0.25">
      <c r="B3118" s="105" t="s">
        <v>506</v>
      </c>
      <c r="C3118" s="106">
        <v>5.5211419337462967E-3</v>
      </c>
      <c r="E3118" s="105" t="s">
        <v>282</v>
      </c>
      <c r="F3118" s="105">
        <v>34</v>
      </c>
    </row>
    <row r="3119" spans="2:6" x14ac:dyDescent="0.25">
      <c r="B3119" s="105" t="s">
        <v>443</v>
      </c>
      <c r="C3119" s="106">
        <v>5.5037555037555034E-3</v>
      </c>
      <c r="E3119" s="105" t="s">
        <v>522</v>
      </c>
      <c r="F3119" s="105">
        <v>34</v>
      </c>
    </row>
    <row r="3120" spans="2:6" x14ac:dyDescent="0.25">
      <c r="B3120" s="105" t="s">
        <v>573</v>
      </c>
      <c r="C3120" s="106">
        <v>5.5020632737276479E-3</v>
      </c>
      <c r="E3120" s="105" t="s">
        <v>564</v>
      </c>
      <c r="F3120" s="105">
        <v>34</v>
      </c>
    </row>
    <row r="3121" spans="2:6" x14ac:dyDescent="0.25">
      <c r="B3121" s="105" t="s">
        <v>203</v>
      </c>
      <c r="C3121" s="106">
        <v>5.4945054945054949E-3</v>
      </c>
      <c r="E3121" s="105" t="s">
        <v>583</v>
      </c>
      <c r="F3121" s="105">
        <v>34</v>
      </c>
    </row>
    <row r="3122" spans="2:6" x14ac:dyDescent="0.25">
      <c r="B3122" s="105" t="s">
        <v>376</v>
      </c>
      <c r="C3122" s="106">
        <v>5.493207324276432E-3</v>
      </c>
      <c r="E3122" s="105" t="s">
        <v>514</v>
      </c>
      <c r="F3122" s="105">
        <v>34</v>
      </c>
    </row>
    <row r="3123" spans="2:6" x14ac:dyDescent="0.25">
      <c r="B3123" s="105" t="s">
        <v>313</v>
      </c>
      <c r="C3123" s="106">
        <v>5.4894784995425435E-3</v>
      </c>
      <c r="E3123" s="105" t="s">
        <v>784</v>
      </c>
      <c r="F3123" s="105">
        <v>34</v>
      </c>
    </row>
    <row r="3124" spans="2:6" x14ac:dyDescent="0.25">
      <c r="B3124" s="105" t="s">
        <v>335</v>
      </c>
      <c r="C3124" s="106">
        <v>5.4644808743169399E-3</v>
      </c>
      <c r="E3124" s="105" t="s">
        <v>426</v>
      </c>
      <c r="F3124" s="105">
        <v>34</v>
      </c>
    </row>
    <row r="3125" spans="2:6" x14ac:dyDescent="0.25">
      <c r="B3125" s="105" t="s">
        <v>519</v>
      </c>
      <c r="C3125" s="106">
        <v>5.4506521315943156E-3</v>
      </c>
      <c r="E3125" s="105" t="s">
        <v>461</v>
      </c>
      <c r="F3125" s="105">
        <v>33</v>
      </c>
    </row>
    <row r="3126" spans="2:6" x14ac:dyDescent="0.25">
      <c r="B3126" s="105" t="s">
        <v>607</v>
      </c>
      <c r="C3126" s="106">
        <v>5.4446460980036296E-3</v>
      </c>
      <c r="E3126" s="105" t="s">
        <v>778</v>
      </c>
      <c r="F3126" s="105">
        <v>33</v>
      </c>
    </row>
    <row r="3127" spans="2:6" x14ac:dyDescent="0.25">
      <c r="B3127" s="105" t="s">
        <v>698</v>
      </c>
      <c r="C3127" s="106">
        <v>5.4095826893353939E-3</v>
      </c>
      <c r="E3127" s="105" t="s">
        <v>553</v>
      </c>
      <c r="F3127" s="105">
        <v>33</v>
      </c>
    </row>
    <row r="3128" spans="2:6" x14ac:dyDescent="0.25">
      <c r="B3128" s="105" t="s">
        <v>648</v>
      </c>
      <c r="C3128" s="106">
        <v>5.3902038903210683E-3</v>
      </c>
      <c r="E3128" s="105" t="s">
        <v>512</v>
      </c>
      <c r="F3128" s="105">
        <v>33</v>
      </c>
    </row>
    <row r="3129" spans="2:6" x14ac:dyDescent="0.25">
      <c r="B3129" s="105" t="s">
        <v>250</v>
      </c>
      <c r="C3129" s="106">
        <v>5.3845642491524301E-3</v>
      </c>
      <c r="E3129" s="105" t="s">
        <v>477</v>
      </c>
      <c r="F3129" s="105">
        <v>32</v>
      </c>
    </row>
    <row r="3130" spans="2:6" x14ac:dyDescent="0.25">
      <c r="B3130" s="105" t="s">
        <v>209</v>
      </c>
      <c r="C3130" s="106">
        <v>5.379871407951712E-3</v>
      </c>
      <c r="E3130" s="105" t="s">
        <v>339</v>
      </c>
      <c r="F3130" s="105">
        <v>32</v>
      </c>
    </row>
    <row r="3131" spans="2:6" x14ac:dyDescent="0.25">
      <c r="B3131" s="105" t="s">
        <v>150</v>
      </c>
      <c r="C3131" s="106">
        <v>5.3614346459604362E-3</v>
      </c>
      <c r="E3131" s="105" t="s">
        <v>524</v>
      </c>
      <c r="F3131" s="105">
        <v>32</v>
      </c>
    </row>
    <row r="3132" spans="2:6" x14ac:dyDescent="0.25">
      <c r="B3132" s="105" t="s">
        <v>781</v>
      </c>
      <c r="C3132" s="106">
        <v>5.341880341880342E-3</v>
      </c>
      <c r="E3132" s="105" t="s">
        <v>596</v>
      </c>
      <c r="F3132" s="105">
        <v>31</v>
      </c>
    </row>
    <row r="3133" spans="2:6" x14ac:dyDescent="0.25">
      <c r="B3133" s="105" t="s">
        <v>302</v>
      </c>
      <c r="C3133" s="106">
        <v>5.3238686779059448E-3</v>
      </c>
      <c r="E3133" s="105" t="s">
        <v>304</v>
      </c>
      <c r="F3133" s="105">
        <v>31</v>
      </c>
    </row>
    <row r="3134" spans="2:6" x14ac:dyDescent="0.25">
      <c r="B3134" s="105" t="s">
        <v>549</v>
      </c>
      <c r="C3134" s="106">
        <v>5.3128689492325859E-3</v>
      </c>
      <c r="E3134" s="105" t="s">
        <v>338</v>
      </c>
      <c r="F3134" s="105">
        <v>31</v>
      </c>
    </row>
    <row r="3135" spans="2:6" x14ac:dyDescent="0.25">
      <c r="B3135" s="105" t="s">
        <v>328</v>
      </c>
      <c r="C3135" s="106">
        <v>5.2981408342163564E-3</v>
      </c>
      <c r="E3135" s="105" t="s">
        <v>526</v>
      </c>
      <c r="F3135" s="105">
        <v>31</v>
      </c>
    </row>
    <row r="3136" spans="2:6" x14ac:dyDescent="0.25">
      <c r="B3136" s="105" t="s">
        <v>847</v>
      </c>
      <c r="C3136" s="106">
        <v>5.2910052910052907E-3</v>
      </c>
      <c r="E3136" s="105" t="s">
        <v>555</v>
      </c>
      <c r="F3136" s="105">
        <v>31</v>
      </c>
    </row>
    <row r="3137" spans="2:6" x14ac:dyDescent="0.25">
      <c r="B3137" s="105" t="s">
        <v>389</v>
      </c>
      <c r="C3137" s="106">
        <v>5.2791084172450877E-3</v>
      </c>
      <c r="E3137" s="105" t="s">
        <v>513</v>
      </c>
      <c r="F3137" s="105">
        <v>31</v>
      </c>
    </row>
    <row r="3138" spans="2:6" x14ac:dyDescent="0.25">
      <c r="B3138" s="105" t="s">
        <v>295</v>
      </c>
      <c r="C3138" s="106">
        <v>5.2650689905591862E-3</v>
      </c>
      <c r="E3138" s="105" t="s">
        <v>585</v>
      </c>
      <c r="F3138" s="105">
        <v>31</v>
      </c>
    </row>
    <row r="3139" spans="2:6" x14ac:dyDescent="0.25">
      <c r="B3139" s="105" t="s">
        <v>818</v>
      </c>
      <c r="C3139" s="106">
        <v>5.235602094240838E-3</v>
      </c>
      <c r="E3139" s="105" t="s">
        <v>357</v>
      </c>
      <c r="F3139" s="105">
        <v>30</v>
      </c>
    </row>
    <row r="3140" spans="2:6" x14ac:dyDescent="0.25">
      <c r="B3140" s="105" t="s">
        <v>667</v>
      </c>
      <c r="C3140" s="106">
        <v>5.2146008824709182E-3</v>
      </c>
      <c r="E3140" s="105" t="s">
        <v>441</v>
      </c>
      <c r="F3140" s="105">
        <v>30</v>
      </c>
    </row>
    <row r="3141" spans="2:6" x14ac:dyDescent="0.25">
      <c r="B3141" s="105" t="s">
        <v>349</v>
      </c>
      <c r="C3141" s="106">
        <v>5.2077962256367946E-3</v>
      </c>
      <c r="E3141" s="105" t="s">
        <v>415</v>
      </c>
      <c r="F3141" s="105">
        <v>30</v>
      </c>
    </row>
    <row r="3142" spans="2:6" x14ac:dyDescent="0.25">
      <c r="B3142" s="105" t="s">
        <v>871</v>
      </c>
      <c r="C3142" s="106">
        <v>5.2015604681404422E-3</v>
      </c>
      <c r="E3142" s="105" t="s">
        <v>598</v>
      </c>
      <c r="F3142" s="105">
        <v>30</v>
      </c>
    </row>
    <row r="3143" spans="2:6" x14ac:dyDescent="0.25">
      <c r="B3143" s="105" t="s">
        <v>311</v>
      </c>
      <c r="C3143" s="106">
        <v>5.2008090147356257E-3</v>
      </c>
      <c r="E3143" s="105" t="s">
        <v>584</v>
      </c>
      <c r="F3143" s="105">
        <v>30</v>
      </c>
    </row>
    <row r="3144" spans="2:6" x14ac:dyDescent="0.25">
      <c r="B3144" s="105" t="s">
        <v>362</v>
      </c>
      <c r="C3144" s="106">
        <v>5.1987436369544029E-3</v>
      </c>
      <c r="E3144" s="105" t="s">
        <v>413</v>
      </c>
      <c r="F3144" s="105">
        <v>29</v>
      </c>
    </row>
    <row r="3145" spans="2:6" x14ac:dyDescent="0.25">
      <c r="B3145" s="105" t="s">
        <v>587</v>
      </c>
      <c r="C3145" s="106">
        <v>5.1880674448767832E-3</v>
      </c>
      <c r="E3145" s="105" t="s">
        <v>374</v>
      </c>
      <c r="F3145" s="105">
        <v>29</v>
      </c>
    </row>
    <row r="3146" spans="2:6" x14ac:dyDescent="0.25">
      <c r="B3146" s="105" t="s">
        <v>151</v>
      </c>
      <c r="C3146" s="106">
        <v>5.1764999376325308E-3</v>
      </c>
      <c r="E3146" s="105" t="s">
        <v>529</v>
      </c>
      <c r="F3146" s="105">
        <v>29</v>
      </c>
    </row>
    <row r="3147" spans="2:6" x14ac:dyDescent="0.25">
      <c r="B3147" s="105" t="s">
        <v>849</v>
      </c>
      <c r="C3147" s="106">
        <v>5.1413881748071976E-3</v>
      </c>
      <c r="E3147" s="105" t="s">
        <v>671</v>
      </c>
      <c r="F3147" s="105">
        <v>29</v>
      </c>
    </row>
    <row r="3148" spans="2:6" x14ac:dyDescent="0.25">
      <c r="B3148" s="105" t="s">
        <v>252</v>
      </c>
      <c r="C3148" s="106">
        <v>5.1383860796449842E-3</v>
      </c>
      <c r="E3148" s="105" t="s">
        <v>519</v>
      </c>
      <c r="F3148" s="105">
        <v>28</v>
      </c>
    </row>
    <row r="3149" spans="2:6" x14ac:dyDescent="0.25">
      <c r="B3149" s="105" t="s">
        <v>852</v>
      </c>
      <c r="C3149" s="106">
        <v>5.1282051282051282E-3</v>
      </c>
      <c r="E3149" s="105" t="s">
        <v>561</v>
      </c>
      <c r="F3149" s="105">
        <v>28</v>
      </c>
    </row>
    <row r="3150" spans="2:6" x14ac:dyDescent="0.25">
      <c r="B3150" s="105" t="s">
        <v>450</v>
      </c>
      <c r="C3150" s="106">
        <v>5.0922978994271161E-3</v>
      </c>
      <c r="E3150" s="105" t="s">
        <v>358</v>
      </c>
      <c r="F3150" s="105">
        <v>28</v>
      </c>
    </row>
    <row r="3151" spans="2:6" x14ac:dyDescent="0.25">
      <c r="B3151" s="105" t="s">
        <v>232</v>
      </c>
      <c r="C3151" s="106">
        <v>5.0726308508185379E-3</v>
      </c>
      <c r="E3151" s="105" t="s">
        <v>509</v>
      </c>
      <c r="F3151" s="105">
        <v>28</v>
      </c>
    </row>
    <row r="3152" spans="2:6" x14ac:dyDescent="0.25">
      <c r="B3152" s="105" t="s">
        <v>561</v>
      </c>
      <c r="C3152" s="106">
        <v>5.0477735712998019E-3</v>
      </c>
      <c r="E3152" s="105" t="s">
        <v>590</v>
      </c>
      <c r="F3152" s="105">
        <v>27</v>
      </c>
    </row>
    <row r="3153" spans="2:6" x14ac:dyDescent="0.25">
      <c r="B3153" s="105" t="s">
        <v>359</v>
      </c>
      <c r="C3153" s="106">
        <v>5.0377833753148613E-3</v>
      </c>
      <c r="E3153" s="105" t="s">
        <v>241</v>
      </c>
      <c r="F3153" s="105">
        <v>27</v>
      </c>
    </row>
    <row r="3154" spans="2:6" x14ac:dyDescent="0.25">
      <c r="B3154" s="105" t="s">
        <v>560</v>
      </c>
      <c r="C3154" s="106">
        <v>5.0143266475644703E-3</v>
      </c>
      <c r="E3154" s="105" t="s">
        <v>599</v>
      </c>
      <c r="F3154" s="105">
        <v>27</v>
      </c>
    </row>
    <row r="3155" spans="2:6" x14ac:dyDescent="0.25">
      <c r="B3155" s="105" t="s">
        <v>379</v>
      </c>
      <c r="C3155" s="106">
        <v>5.0113158745554477E-3</v>
      </c>
      <c r="E3155" s="105" t="s">
        <v>517</v>
      </c>
      <c r="F3155" s="105">
        <v>27</v>
      </c>
    </row>
    <row r="3156" spans="2:6" x14ac:dyDescent="0.25">
      <c r="B3156" s="105" t="s">
        <v>762</v>
      </c>
      <c r="C3156" s="106">
        <v>5.0096339113680152E-3</v>
      </c>
      <c r="E3156" s="105" t="s">
        <v>471</v>
      </c>
      <c r="F3156" s="105">
        <v>27</v>
      </c>
    </row>
    <row r="3157" spans="2:6" x14ac:dyDescent="0.25">
      <c r="B3157" s="105" t="s">
        <v>293</v>
      </c>
      <c r="C3157" s="106">
        <v>5.0053086607007432E-3</v>
      </c>
      <c r="E3157" s="105" t="s">
        <v>667</v>
      </c>
      <c r="F3157" s="105">
        <v>26</v>
      </c>
    </row>
    <row r="3158" spans="2:6" x14ac:dyDescent="0.25">
      <c r="B3158" s="105" t="s">
        <v>370</v>
      </c>
      <c r="C3158" s="106">
        <v>5.0000000000000001E-3</v>
      </c>
      <c r="E3158" s="105" t="s">
        <v>539</v>
      </c>
      <c r="F3158" s="105">
        <v>26</v>
      </c>
    </row>
    <row r="3159" spans="2:6" x14ac:dyDescent="0.25">
      <c r="B3159" s="105" t="s">
        <v>677</v>
      </c>
      <c r="C3159" s="106">
        <v>4.9979175343606835E-3</v>
      </c>
      <c r="E3159" s="105" t="s">
        <v>552</v>
      </c>
      <c r="F3159" s="105">
        <v>26</v>
      </c>
    </row>
    <row r="3160" spans="2:6" x14ac:dyDescent="0.25">
      <c r="B3160" s="105" t="s">
        <v>658</v>
      </c>
      <c r="C3160" s="106">
        <v>4.995004995004995E-3</v>
      </c>
      <c r="E3160" s="105" t="s">
        <v>815</v>
      </c>
      <c r="F3160" s="105">
        <v>26</v>
      </c>
    </row>
    <row r="3161" spans="2:6" x14ac:dyDescent="0.25">
      <c r="B3161" s="105" t="s">
        <v>541</v>
      </c>
      <c r="C3161" s="106">
        <v>4.995004995004995E-3</v>
      </c>
      <c r="E3161" s="105" t="s">
        <v>275</v>
      </c>
      <c r="F3161" s="105">
        <v>26</v>
      </c>
    </row>
    <row r="3162" spans="2:6" x14ac:dyDescent="0.25">
      <c r="B3162" s="105" t="s">
        <v>457</v>
      </c>
      <c r="C3162" s="106">
        <v>4.9937578027465668E-3</v>
      </c>
      <c r="E3162" s="105" t="s">
        <v>742</v>
      </c>
      <c r="F3162" s="105">
        <v>25</v>
      </c>
    </row>
    <row r="3163" spans="2:6" x14ac:dyDescent="0.25">
      <c r="B3163" s="105" t="s">
        <v>344</v>
      </c>
      <c r="C3163" s="106">
        <v>4.9924028652051228E-3</v>
      </c>
      <c r="E3163" s="105" t="s">
        <v>326</v>
      </c>
      <c r="F3163" s="105">
        <v>25</v>
      </c>
    </row>
    <row r="3164" spans="2:6" x14ac:dyDescent="0.25">
      <c r="B3164" s="105" t="s">
        <v>197</v>
      </c>
      <c r="C3164" s="106">
        <v>4.9876322939053563E-3</v>
      </c>
      <c r="E3164" s="105" t="s">
        <v>345</v>
      </c>
      <c r="F3164" s="105">
        <v>25</v>
      </c>
    </row>
    <row r="3165" spans="2:6" x14ac:dyDescent="0.25">
      <c r="B3165" s="105" t="s">
        <v>266</v>
      </c>
      <c r="C3165" s="106">
        <v>4.9696300386526783E-3</v>
      </c>
      <c r="E3165" s="105" t="s">
        <v>456</v>
      </c>
      <c r="F3165" s="105">
        <v>25</v>
      </c>
    </row>
    <row r="3166" spans="2:6" x14ac:dyDescent="0.25">
      <c r="B3166" s="105" t="s">
        <v>400</v>
      </c>
      <c r="C3166" s="106">
        <v>4.9664037394098748E-3</v>
      </c>
      <c r="E3166" s="105" t="s">
        <v>313</v>
      </c>
      <c r="F3166" s="105">
        <v>24</v>
      </c>
    </row>
    <row r="3167" spans="2:6" x14ac:dyDescent="0.25">
      <c r="B3167" s="105" t="s">
        <v>760</v>
      </c>
      <c r="C3167" s="106">
        <v>4.9627791563275434E-3</v>
      </c>
      <c r="E3167" s="105" t="s">
        <v>432</v>
      </c>
      <c r="F3167" s="105">
        <v>24</v>
      </c>
    </row>
    <row r="3168" spans="2:6" x14ac:dyDescent="0.25">
      <c r="B3168" s="105" t="s">
        <v>444</v>
      </c>
      <c r="C3168" s="106">
        <v>4.9592631951824303E-3</v>
      </c>
      <c r="E3168" s="105" t="s">
        <v>708</v>
      </c>
      <c r="F3168" s="105">
        <v>24</v>
      </c>
    </row>
    <row r="3169" spans="2:6" x14ac:dyDescent="0.25">
      <c r="B3169" s="105" t="s">
        <v>202</v>
      </c>
      <c r="C3169" s="106">
        <v>4.9544510148633531E-3</v>
      </c>
      <c r="E3169" s="105" t="s">
        <v>373</v>
      </c>
      <c r="F3169" s="105">
        <v>24</v>
      </c>
    </row>
    <row r="3170" spans="2:6" x14ac:dyDescent="0.25">
      <c r="B3170" s="105" t="s">
        <v>213</v>
      </c>
      <c r="C3170" s="106">
        <v>4.949293997767965E-3</v>
      </c>
      <c r="E3170" s="105" t="s">
        <v>569</v>
      </c>
      <c r="F3170" s="105">
        <v>24</v>
      </c>
    </row>
    <row r="3171" spans="2:6" x14ac:dyDescent="0.25">
      <c r="B3171" s="105" t="s">
        <v>729</v>
      </c>
      <c r="C3171" s="106">
        <v>4.9305244285073957E-3</v>
      </c>
      <c r="E3171" s="105" t="s">
        <v>612</v>
      </c>
      <c r="F3171" s="105">
        <v>24</v>
      </c>
    </row>
    <row r="3172" spans="2:6" x14ac:dyDescent="0.25">
      <c r="B3172" s="105" t="s">
        <v>211</v>
      </c>
      <c r="C3172" s="106">
        <v>4.9223778871639529E-3</v>
      </c>
      <c r="E3172" s="105" t="s">
        <v>274</v>
      </c>
      <c r="F3172" s="105">
        <v>23</v>
      </c>
    </row>
    <row r="3173" spans="2:6" x14ac:dyDescent="0.25">
      <c r="B3173" s="105" t="s">
        <v>234</v>
      </c>
      <c r="C3173" s="106">
        <v>4.8915088423429074E-3</v>
      </c>
      <c r="E3173" s="105" t="s">
        <v>576</v>
      </c>
      <c r="F3173" s="105">
        <v>23</v>
      </c>
    </row>
    <row r="3174" spans="2:6" x14ac:dyDescent="0.25">
      <c r="B3174" s="105" t="s">
        <v>158</v>
      </c>
      <c r="C3174" s="106">
        <v>4.8780487804878049E-3</v>
      </c>
      <c r="E3174" s="105" t="s">
        <v>648</v>
      </c>
      <c r="F3174" s="105">
        <v>23</v>
      </c>
    </row>
    <row r="3175" spans="2:6" x14ac:dyDescent="0.25">
      <c r="B3175" s="105" t="s">
        <v>755</v>
      </c>
      <c r="C3175" s="106">
        <v>4.8632218844984806E-3</v>
      </c>
      <c r="E3175" s="105" t="s">
        <v>344</v>
      </c>
      <c r="F3175" s="105">
        <v>23</v>
      </c>
    </row>
    <row r="3176" spans="2:6" x14ac:dyDescent="0.25">
      <c r="B3176" s="105" t="s">
        <v>764</v>
      </c>
      <c r="C3176" s="106">
        <v>4.8465266558966073E-3</v>
      </c>
      <c r="E3176" s="105" t="s">
        <v>578</v>
      </c>
      <c r="F3176" s="105">
        <v>23</v>
      </c>
    </row>
    <row r="3177" spans="2:6" x14ac:dyDescent="0.25">
      <c r="B3177" s="105" t="s">
        <v>247</v>
      </c>
      <c r="C3177" s="106">
        <v>4.8460661345496011E-3</v>
      </c>
      <c r="E3177" s="105" t="s">
        <v>286</v>
      </c>
      <c r="F3177" s="105">
        <v>23</v>
      </c>
    </row>
    <row r="3178" spans="2:6" x14ac:dyDescent="0.25">
      <c r="B3178" s="105" t="s">
        <v>277</v>
      </c>
      <c r="C3178" s="106">
        <v>4.8283261802575111E-3</v>
      </c>
      <c r="E3178" s="105" t="s">
        <v>610</v>
      </c>
      <c r="F3178" s="105">
        <v>23</v>
      </c>
    </row>
    <row r="3179" spans="2:6" x14ac:dyDescent="0.25">
      <c r="B3179" s="105" t="s">
        <v>382</v>
      </c>
      <c r="C3179" s="106">
        <v>4.8231511254019296E-3</v>
      </c>
      <c r="E3179" s="105" t="s">
        <v>654</v>
      </c>
      <c r="F3179" s="105">
        <v>23</v>
      </c>
    </row>
    <row r="3180" spans="2:6" x14ac:dyDescent="0.25">
      <c r="B3180" s="105" t="s">
        <v>330</v>
      </c>
      <c r="C3180" s="106">
        <v>4.8223758238225365E-3</v>
      </c>
      <c r="E3180" s="105" t="s">
        <v>430</v>
      </c>
      <c r="F3180" s="105">
        <v>23</v>
      </c>
    </row>
    <row r="3181" spans="2:6" x14ac:dyDescent="0.25">
      <c r="B3181" s="105" t="s">
        <v>214</v>
      </c>
      <c r="C3181" s="106">
        <v>4.8209854661467565E-3</v>
      </c>
      <c r="E3181" s="105" t="s">
        <v>586</v>
      </c>
      <c r="F3181" s="105">
        <v>23</v>
      </c>
    </row>
    <row r="3182" spans="2:6" x14ac:dyDescent="0.25">
      <c r="B3182" s="105" t="s">
        <v>347</v>
      </c>
      <c r="C3182" s="106">
        <v>4.805348561877568E-3</v>
      </c>
      <c r="E3182" s="105" t="s">
        <v>535</v>
      </c>
      <c r="F3182" s="105">
        <v>23</v>
      </c>
    </row>
    <row r="3183" spans="2:6" x14ac:dyDescent="0.25">
      <c r="B3183" s="105" t="s">
        <v>288</v>
      </c>
      <c r="C3183" s="106">
        <v>4.7846889952153108E-3</v>
      </c>
      <c r="E3183" s="105" t="s">
        <v>429</v>
      </c>
      <c r="F3183" s="105">
        <v>22</v>
      </c>
    </row>
    <row r="3184" spans="2:6" x14ac:dyDescent="0.25">
      <c r="B3184" s="105" t="s">
        <v>154</v>
      </c>
      <c r="C3184" s="106">
        <v>4.7780454935271773E-3</v>
      </c>
      <c r="E3184" s="105" t="s">
        <v>484</v>
      </c>
      <c r="F3184" s="105">
        <v>22</v>
      </c>
    </row>
    <row r="3185" spans="2:6" x14ac:dyDescent="0.25">
      <c r="B3185" s="105" t="s">
        <v>911</v>
      </c>
      <c r="C3185" s="106">
        <v>4.7619047619047623E-3</v>
      </c>
      <c r="E3185" s="105" t="s">
        <v>307</v>
      </c>
      <c r="F3185" s="105">
        <v>22</v>
      </c>
    </row>
    <row r="3186" spans="2:6" x14ac:dyDescent="0.25">
      <c r="B3186" s="105" t="s">
        <v>432</v>
      </c>
      <c r="C3186" s="106">
        <v>4.747774480712166E-3</v>
      </c>
      <c r="E3186" s="105" t="s">
        <v>314</v>
      </c>
      <c r="F3186" s="105">
        <v>22</v>
      </c>
    </row>
    <row r="3187" spans="2:6" x14ac:dyDescent="0.25">
      <c r="B3187" s="105" t="s">
        <v>836</v>
      </c>
      <c r="C3187" s="106">
        <v>4.7021943573667714E-3</v>
      </c>
      <c r="E3187" s="105" t="s">
        <v>334</v>
      </c>
      <c r="F3187" s="105">
        <v>22</v>
      </c>
    </row>
    <row r="3188" spans="2:6" x14ac:dyDescent="0.25">
      <c r="B3188" s="105" t="s">
        <v>539</v>
      </c>
      <c r="C3188" s="106">
        <v>4.685528924130474E-3</v>
      </c>
      <c r="E3188" s="105" t="s">
        <v>550</v>
      </c>
      <c r="F3188" s="105">
        <v>22</v>
      </c>
    </row>
    <row r="3189" spans="2:6" x14ac:dyDescent="0.25">
      <c r="B3189" s="105" t="s">
        <v>484</v>
      </c>
      <c r="C3189" s="106">
        <v>4.6818472015322408E-3</v>
      </c>
      <c r="E3189" s="105" t="s">
        <v>309</v>
      </c>
      <c r="F3189" s="105">
        <v>21</v>
      </c>
    </row>
    <row r="3190" spans="2:6" x14ac:dyDescent="0.25">
      <c r="B3190" s="105" t="s">
        <v>778</v>
      </c>
      <c r="C3190" s="106">
        <v>4.6550994498518834E-3</v>
      </c>
      <c r="E3190" s="105" t="s">
        <v>678</v>
      </c>
      <c r="F3190" s="105">
        <v>21</v>
      </c>
    </row>
    <row r="3191" spans="2:6" x14ac:dyDescent="0.25">
      <c r="B3191" s="105" t="s">
        <v>411</v>
      </c>
      <c r="C3191" s="106">
        <v>4.6511627906976744E-3</v>
      </c>
      <c r="E3191" s="105" t="s">
        <v>498</v>
      </c>
      <c r="F3191" s="105">
        <v>21</v>
      </c>
    </row>
    <row r="3192" spans="2:6" x14ac:dyDescent="0.25">
      <c r="B3192" s="105" t="s">
        <v>544</v>
      </c>
      <c r="C3192" s="106">
        <v>4.6480743691899072E-3</v>
      </c>
      <c r="E3192" s="105" t="s">
        <v>436</v>
      </c>
      <c r="F3192" s="105">
        <v>21</v>
      </c>
    </row>
    <row r="3193" spans="2:6" x14ac:dyDescent="0.25">
      <c r="B3193" s="105" t="s">
        <v>465</v>
      </c>
      <c r="C3193" s="106">
        <v>4.626746151792864E-3</v>
      </c>
      <c r="E3193" s="105" t="s">
        <v>562</v>
      </c>
      <c r="F3193" s="105">
        <v>21</v>
      </c>
    </row>
    <row r="3194" spans="2:6" x14ac:dyDescent="0.25">
      <c r="B3194" s="105" t="s">
        <v>365</v>
      </c>
      <c r="C3194" s="106">
        <v>4.6246887228744218E-3</v>
      </c>
      <c r="E3194" s="105" t="s">
        <v>563</v>
      </c>
      <c r="F3194" s="105">
        <v>21</v>
      </c>
    </row>
    <row r="3195" spans="2:6" x14ac:dyDescent="0.25">
      <c r="B3195" s="105" t="s">
        <v>196</v>
      </c>
      <c r="C3195" s="106">
        <v>4.6213335848344812E-3</v>
      </c>
      <c r="E3195" s="105" t="s">
        <v>692</v>
      </c>
      <c r="F3195" s="105">
        <v>21</v>
      </c>
    </row>
    <row r="3196" spans="2:6" x14ac:dyDescent="0.25">
      <c r="B3196" s="105" t="s">
        <v>321</v>
      </c>
      <c r="C3196" s="106">
        <v>4.6176046176046176E-3</v>
      </c>
      <c r="E3196" s="105" t="s">
        <v>508</v>
      </c>
      <c r="F3196" s="105">
        <v>21</v>
      </c>
    </row>
    <row r="3197" spans="2:6" x14ac:dyDescent="0.25">
      <c r="B3197" s="105" t="s">
        <v>699</v>
      </c>
      <c r="C3197" s="106">
        <v>4.6153846153846158E-3</v>
      </c>
      <c r="E3197" s="105" t="s">
        <v>567</v>
      </c>
      <c r="F3197" s="105">
        <v>21</v>
      </c>
    </row>
    <row r="3198" spans="2:6" x14ac:dyDescent="0.25">
      <c r="B3198" s="105" t="s">
        <v>223</v>
      </c>
      <c r="C3198" s="106">
        <v>4.602895639802494E-3</v>
      </c>
      <c r="E3198" s="105" t="s">
        <v>511</v>
      </c>
      <c r="F3198" s="105">
        <v>21</v>
      </c>
    </row>
    <row r="3199" spans="2:6" x14ac:dyDescent="0.25">
      <c r="B3199" s="105" t="s">
        <v>822</v>
      </c>
      <c r="C3199" s="106">
        <v>4.5871559633027525E-3</v>
      </c>
      <c r="E3199" s="105" t="s">
        <v>177</v>
      </c>
      <c r="F3199" s="105">
        <v>20</v>
      </c>
    </row>
    <row r="3200" spans="2:6" x14ac:dyDescent="0.25">
      <c r="B3200" s="105" t="s">
        <v>578</v>
      </c>
      <c r="C3200" s="106">
        <v>4.5871559633027525E-3</v>
      </c>
      <c r="E3200" s="105" t="s">
        <v>645</v>
      </c>
      <c r="F3200" s="105">
        <v>20</v>
      </c>
    </row>
    <row r="3201" spans="2:6" x14ac:dyDescent="0.25">
      <c r="B3201" s="105" t="s">
        <v>507</v>
      </c>
      <c r="C3201" s="106">
        <v>4.5781556572923477E-3</v>
      </c>
      <c r="E3201" s="105" t="s">
        <v>844</v>
      </c>
      <c r="F3201" s="105">
        <v>20</v>
      </c>
    </row>
    <row r="3202" spans="2:6" x14ac:dyDescent="0.25">
      <c r="B3202" s="105" t="s">
        <v>789</v>
      </c>
      <c r="C3202" s="106">
        <v>4.5662100456621002E-3</v>
      </c>
      <c r="E3202" s="105" t="s">
        <v>738</v>
      </c>
      <c r="F3202" s="105">
        <v>20</v>
      </c>
    </row>
    <row r="3203" spans="2:6" x14ac:dyDescent="0.25">
      <c r="B3203" s="105" t="s">
        <v>749</v>
      </c>
      <c r="C3203" s="106">
        <v>4.5578851412944391E-3</v>
      </c>
      <c r="E3203" s="105" t="s">
        <v>485</v>
      </c>
      <c r="F3203" s="105">
        <v>20</v>
      </c>
    </row>
    <row r="3204" spans="2:6" x14ac:dyDescent="0.25">
      <c r="B3204" s="105" t="s">
        <v>690</v>
      </c>
      <c r="C3204" s="106">
        <v>4.5454545454545452E-3</v>
      </c>
      <c r="E3204" s="105" t="s">
        <v>521</v>
      </c>
      <c r="F3204" s="105">
        <v>20</v>
      </c>
    </row>
    <row r="3205" spans="2:6" x14ac:dyDescent="0.25">
      <c r="B3205" s="105" t="s">
        <v>792</v>
      </c>
      <c r="C3205" s="106">
        <v>4.5207956600361665E-3</v>
      </c>
      <c r="E3205" s="105" t="s">
        <v>410</v>
      </c>
      <c r="F3205" s="105">
        <v>20</v>
      </c>
    </row>
    <row r="3206" spans="2:6" x14ac:dyDescent="0.25">
      <c r="B3206" s="105" t="s">
        <v>421</v>
      </c>
      <c r="C3206" s="106">
        <v>4.5137114631238293E-3</v>
      </c>
      <c r="E3206" s="105" t="s">
        <v>184</v>
      </c>
      <c r="F3206" s="105">
        <v>20</v>
      </c>
    </row>
    <row r="3207" spans="2:6" x14ac:dyDescent="0.25">
      <c r="B3207" s="105" t="s">
        <v>626</v>
      </c>
      <c r="C3207" s="106">
        <v>4.5059542967492757E-3</v>
      </c>
      <c r="E3207" s="105" t="s">
        <v>877</v>
      </c>
      <c r="F3207" s="105">
        <v>19</v>
      </c>
    </row>
    <row r="3208" spans="2:6" x14ac:dyDescent="0.25">
      <c r="B3208" s="105" t="s">
        <v>501</v>
      </c>
      <c r="C3208" s="106">
        <v>4.4994375703037125E-3</v>
      </c>
      <c r="E3208" s="105" t="s">
        <v>869</v>
      </c>
      <c r="F3208" s="105">
        <v>19</v>
      </c>
    </row>
    <row r="3209" spans="2:6" x14ac:dyDescent="0.25">
      <c r="B3209" s="105" t="s">
        <v>245</v>
      </c>
      <c r="C3209" s="106">
        <v>4.4588875453446192E-3</v>
      </c>
      <c r="E3209" s="105" t="s">
        <v>487</v>
      </c>
      <c r="F3209" s="105">
        <v>19</v>
      </c>
    </row>
    <row r="3210" spans="2:6" x14ac:dyDescent="0.25">
      <c r="B3210" s="105" t="s">
        <v>771</v>
      </c>
      <c r="C3210" s="106">
        <v>4.4356826022671266E-3</v>
      </c>
      <c r="E3210" s="105" t="s">
        <v>200</v>
      </c>
      <c r="F3210" s="105">
        <v>19</v>
      </c>
    </row>
    <row r="3211" spans="2:6" x14ac:dyDescent="0.25">
      <c r="B3211" s="105" t="s">
        <v>794</v>
      </c>
      <c r="C3211" s="106">
        <v>4.434589800443459E-3</v>
      </c>
      <c r="E3211" s="105" t="s">
        <v>427</v>
      </c>
      <c r="F3211" s="105">
        <v>19</v>
      </c>
    </row>
    <row r="3212" spans="2:6" x14ac:dyDescent="0.25">
      <c r="B3212" s="105" t="s">
        <v>763</v>
      </c>
      <c r="C3212" s="106">
        <v>4.4338335607094137E-3</v>
      </c>
      <c r="E3212" s="105" t="s">
        <v>843</v>
      </c>
      <c r="F3212" s="105">
        <v>18</v>
      </c>
    </row>
    <row r="3213" spans="2:6" x14ac:dyDescent="0.25">
      <c r="B3213" s="105" t="s">
        <v>547</v>
      </c>
      <c r="C3213" s="106">
        <v>4.4205495818399046E-3</v>
      </c>
      <c r="E3213" s="105" t="s">
        <v>676</v>
      </c>
      <c r="F3213" s="105">
        <v>18</v>
      </c>
    </row>
    <row r="3214" spans="2:6" x14ac:dyDescent="0.25">
      <c r="B3214" s="105" t="s">
        <v>424</v>
      </c>
      <c r="C3214" s="106">
        <v>4.401760704281713E-3</v>
      </c>
      <c r="E3214" s="105" t="s">
        <v>625</v>
      </c>
      <c r="F3214" s="105">
        <v>18</v>
      </c>
    </row>
    <row r="3215" spans="2:6" x14ac:dyDescent="0.25">
      <c r="B3215" s="105" t="s">
        <v>691</v>
      </c>
      <c r="C3215" s="106">
        <v>4.3981481481481484E-3</v>
      </c>
      <c r="E3215" s="105" t="s">
        <v>549</v>
      </c>
      <c r="F3215" s="105">
        <v>18</v>
      </c>
    </row>
    <row r="3216" spans="2:6" x14ac:dyDescent="0.25">
      <c r="B3216" s="105" t="s">
        <v>148</v>
      </c>
      <c r="C3216" s="106">
        <v>4.388795662837227E-3</v>
      </c>
      <c r="E3216" s="105" t="s">
        <v>764</v>
      </c>
      <c r="F3216" s="105">
        <v>18</v>
      </c>
    </row>
    <row r="3217" spans="2:6" x14ac:dyDescent="0.25">
      <c r="B3217" s="105" t="s">
        <v>189</v>
      </c>
      <c r="C3217" s="106">
        <v>4.3863496797964738E-3</v>
      </c>
      <c r="E3217" s="105" t="s">
        <v>709</v>
      </c>
      <c r="F3217" s="105">
        <v>18</v>
      </c>
    </row>
    <row r="3218" spans="2:6" x14ac:dyDescent="0.25">
      <c r="B3218" s="105" t="s">
        <v>333</v>
      </c>
      <c r="C3218" s="106">
        <v>4.3862563966239115E-3</v>
      </c>
      <c r="E3218" s="105" t="s">
        <v>399</v>
      </c>
      <c r="F3218" s="105">
        <v>18</v>
      </c>
    </row>
    <row r="3219" spans="2:6" x14ac:dyDescent="0.25">
      <c r="B3219" s="105" t="s">
        <v>422</v>
      </c>
      <c r="C3219" s="106">
        <v>4.3818009201781931E-3</v>
      </c>
      <c r="E3219" s="105" t="s">
        <v>652</v>
      </c>
      <c r="F3219" s="105">
        <v>18</v>
      </c>
    </row>
    <row r="3220" spans="2:6" x14ac:dyDescent="0.25">
      <c r="B3220" s="105" t="s">
        <v>264</v>
      </c>
      <c r="C3220" s="106">
        <v>4.3681342444425219E-3</v>
      </c>
      <c r="E3220" s="105" t="s">
        <v>595</v>
      </c>
      <c r="F3220" s="105">
        <v>18</v>
      </c>
    </row>
    <row r="3221" spans="2:6" x14ac:dyDescent="0.25">
      <c r="B3221" s="105" t="s">
        <v>404</v>
      </c>
      <c r="C3221" s="106">
        <v>4.3572984749455342E-3</v>
      </c>
      <c r="E3221" s="105" t="s">
        <v>354</v>
      </c>
      <c r="F3221" s="105">
        <v>18</v>
      </c>
    </row>
    <row r="3222" spans="2:6" x14ac:dyDescent="0.25">
      <c r="B3222" s="105" t="s">
        <v>498</v>
      </c>
      <c r="C3222" s="106">
        <v>4.352331606217617E-3</v>
      </c>
      <c r="E3222" s="105" t="s">
        <v>392</v>
      </c>
      <c r="F3222" s="105">
        <v>17</v>
      </c>
    </row>
    <row r="3223" spans="2:6" x14ac:dyDescent="0.25">
      <c r="B3223" s="105" t="s">
        <v>723</v>
      </c>
      <c r="C3223" s="106">
        <v>4.3451272501551829E-3</v>
      </c>
      <c r="E3223" s="105" t="s">
        <v>886</v>
      </c>
      <c r="F3223" s="105">
        <v>17</v>
      </c>
    </row>
    <row r="3224" spans="2:6" x14ac:dyDescent="0.25">
      <c r="B3224" s="105" t="s">
        <v>217</v>
      </c>
      <c r="C3224" s="106">
        <v>4.34412265758092E-3</v>
      </c>
      <c r="E3224" s="105" t="s">
        <v>400</v>
      </c>
      <c r="F3224" s="105">
        <v>17</v>
      </c>
    </row>
    <row r="3225" spans="2:6" x14ac:dyDescent="0.25">
      <c r="B3225" s="105" t="s">
        <v>384</v>
      </c>
      <c r="C3225" s="106">
        <v>4.3267678398450117E-3</v>
      </c>
      <c r="E3225" s="105" t="s">
        <v>496</v>
      </c>
      <c r="F3225" s="105">
        <v>17</v>
      </c>
    </row>
    <row r="3226" spans="2:6" x14ac:dyDescent="0.25">
      <c r="B3226" s="105" t="s">
        <v>708</v>
      </c>
      <c r="C3226" s="106">
        <v>4.3266630611141161E-3</v>
      </c>
      <c r="E3226" s="105" t="s">
        <v>706</v>
      </c>
      <c r="F3226" s="105">
        <v>17</v>
      </c>
    </row>
    <row r="3227" spans="2:6" x14ac:dyDescent="0.25">
      <c r="B3227" s="105" t="s">
        <v>402</v>
      </c>
      <c r="C3227" s="106">
        <v>4.3103448275862068E-3</v>
      </c>
      <c r="E3227" s="105" t="s">
        <v>650</v>
      </c>
      <c r="F3227" s="105">
        <v>17</v>
      </c>
    </row>
    <row r="3228" spans="2:6" x14ac:dyDescent="0.25">
      <c r="B3228" s="105" t="s">
        <v>761</v>
      </c>
      <c r="C3228" s="106">
        <v>4.3019163081736414E-3</v>
      </c>
      <c r="E3228" s="105" t="s">
        <v>653</v>
      </c>
      <c r="F3228" s="105">
        <v>17</v>
      </c>
    </row>
    <row r="3229" spans="2:6" x14ac:dyDescent="0.25">
      <c r="B3229" s="105" t="s">
        <v>352</v>
      </c>
      <c r="C3229" s="106">
        <v>4.2823390431187243E-3</v>
      </c>
      <c r="E3229" s="105" t="s">
        <v>525</v>
      </c>
      <c r="F3229" s="105">
        <v>17</v>
      </c>
    </row>
    <row r="3230" spans="2:6" x14ac:dyDescent="0.25">
      <c r="B3230" s="105" t="s">
        <v>759</v>
      </c>
      <c r="C3230" s="106">
        <v>4.2643923240938165E-3</v>
      </c>
      <c r="E3230" s="105" t="s">
        <v>272</v>
      </c>
      <c r="F3230" s="105">
        <v>16</v>
      </c>
    </row>
    <row r="3231" spans="2:6" x14ac:dyDescent="0.25">
      <c r="B3231" s="105" t="s">
        <v>413</v>
      </c>
      <c r="C3231" s="106">
        <v>4.2634519259041456E-3</v>
      </c>
      <c r="E3231" s="105" t="s">
        <v>591</v>
      </c>
      <c r="F3231" s="105">
        <v>16</v>
      </c>
    </row>
    <row r="3232" spans="2:6" x14ac:dyDescent="0.25">
      <c r="B3232" s="105" t="s">
        <v>856</v>
      </c>
      <c r="C3232" s="106">
        <v>4.2553191489361703E-3</v>
      </c>
      <c r="E3232" s="105" t="s">
        <v>606</v>
      </c>
      <c r="F3232" s="105">
        <v>16</v>
      </c>
    </row>
    <row r="3233" spans="2:6" x14ac:dyDescent="0.25">
      <c r="B3233" s="105" t="s">
        <v>557</v>
      </c>
      <c r="C3233" s="106">
        <v>4.2536981778934667E-3</v>
      </c>
      <c r="E3233" s="105" t="s">
        <v>545</v>
      </c>
      <c r="F3233" s="105">
        <v>16</v>
      </c>
    </row>
    <row r="3234" spans="2:6" x14ac:dyDescent="0.25">
      <c r="B3234" s="105" t="s">
        <v>155</v>
      </c>
      <c r="C3234" s="106">
        <v>4.2303289702881599E-3</v>
      </c>
      <c r="E3234" s="105" t="s">
        <v>581</v>
      </c>
      <c r="F3234" s="105">
        <v>16</v>
      </c>
    </row>
    <row r="3235" spans="2:6" x14ac:dyDescent="0.25">
      <c r="B3235" s="105" t="s">
        <v>548</v>
      </c>
      <c r="C3235" s="106">
        <v>4.2127435492364399E-3</v>
      </c>
      <c r="E3235" s="105" t="s">
        <v>580</v>
      </c>
      <c r="F3235" s="105">
        <v>16</v>
      </c>
    </row>
    <row r="3236" spans="2:6" x14ac:dyDescent="0.25">
      <c r="B3236" s="105" t="s">
        <v>689</v>
      </c>
      <c r="C3236" s="106">
        <v>4.2082481664061557E-3</v>
      </c>
      <c r="E3236" s="105" t="s">
        <v>478</v>
      </c>
      <c r="F3236" s="105">
        <v>16</v>
      </c>
    </row>
    <row r="3237" spans="2:6" x14ac:dyDescent="0.25">
      <c r="B3237" s="105" t="s">
        <v>716</v>
      </c>
      <c r="C3237" s="106">
        <v>4.2075736325385693E-3</v>
      </c>
      <c r="E3237" s="105" t="s">
        <v>713</v>
      </c>
      <c r="F3237" s="105">
        <v>16</v>
      </c>
    </row>
    <row r="3238" spans="2:6" x14ac:dyDescent="0.25">
      <c r="B3238" s="105" t="s">
        <v>469</v>
      </c>
      <c r="C3238" s="106">
        <v>4.2061648565509448E-3</v>
      </c>
      <c r="E3238" s="105" t="s">
        <v>772</v>
      </c>
      <c r="F3238" s="105">
        <v>15</v>
      </c>
    </row>
    <row r="3239" spans="2:6" x14ac:dyDescent="0.25">
      <c r="B3239" s="105" t="s">
        <v>857</v>
      </c>
      <c r="C3239" s="106">
        <v>4.2016806722689074E-3</v>
      </c>
      <c r="E3239" s="105" t="s">
        <v>746</v>
      </c>
      <c r="F3239" s="105">
        <v>15</v>
      </c>
    </row>
    <row r="3240" spans="2:6" x14ac:dyDescent="0.25">
      <c r="B3240" s="105" t="s">
        <v>774</v>
      </c>
      <c r="C3240" s="106">
        <v>4.1923228088562824E-3</v>
      </c>
      <c r="E3240" s="105" t="s">
        <v>474</v>
      </c>
      <c r="F3240" s="105">
        <v>15</v>
      </c>
    </row>
    <row r="3241" spans="2:6" x14ac:dyDescent="0.25">
      <c r="B3241" s="105" t="s">
        <v>331</v>
      </c>
      <c r="C3241" s="106">
        <v>4.1733782398594233E-3</v>
      </c>
      <c r="E3241" s="105" t="s">
        <v>268</v>
      </c>
      <c r="F3241" s="105">
        <v>15</v>
      </c>
    </row>
    <row r="3242" spans="2:6" x14ac:dyDescent="0.25">
      <c r="B3242" s="105" t="s">
        <v>649</v>
      </c>
      <c r="C3242" s="106">
        <v>4.1237113402061857E-3</v>
      </c>
      <c r="E3242" s="105" t="s">
        <v>613</v>
      </c>
      <c r="F3242" s="105">
        <v>15</v>
      </c>
    </row>
    <row r="3243" spans="2:6" x14ac:dyDescent="0.25">
      <c r="B3243" s="105" t="s">
        <v>464</v>
      </c>
      <c r="C3243" s="106">
        <v>4.1204437400950873E-3</v>
      </c>
      <c r="E3243" s="105" t="s">
        <v>617</v>
      </c>
      <c r="F3243" s="105">
        <v>15</v>
      </c>
    </row>
    <row r="3244" spans="2:6" x14ac:dyDescent="0.25">
      <c r="B3244" s="105" t="s">
        <v>728</v>
      </c>
      <c r="C3244" s="106">
        <v>4.1189931350114417E-3</v>
      </c>
      <c r="E3244" s="105" t="s">
        <v>577</v>
      </c>
      <c r="F3244" s="105">
        <v>15</v>
      </c>
    </row>
    <row r="3245" spans="2:6" x14ac:dyDescent="0.25">
      <c r="B3245" s="105" t="s">
        <v>442</v>
      </c>
      <c r="C3245" s="106">
        <v>4.1043682204632073E-3</v>
      </c>
      <c r="E3245" s="105" t="s">
        <v>634</v>
      </c>
      <c r="F3245" s="105">
        <v>15</v>
      </c>
    </row>
    <row r="3246" spans="2:6" x14ac:dyDescent="0.25">
      <c r="B3246" s="105" t="s">
        <v>304</v>
      </c>
      <c r="C3246" s="106">
        <v>4.0989025518973956E-3</v>
      </c>
      <c r="E3246" s="105" t="s">
        <v>665</v>
      </c>
      <c r="F3246" s="105">
        <v>15</v>
      </c>
    </row>
    <row r="3247" spans="2:6" x14ac:dyDescent="0.25">
      <c r="B3247" s="105" t="s">
        <v>887</v>
      </c>
      <c r="C3247" s="106">
        <v>4.0983606557377051E-3</v>
      </c>
      <c r="E3247" s="105" t="s">
        <v>594</v>
      </c>
      <c r="F3247" s="105">
        <v>15</v>
      </c>
    </row>
    <row r="3248" spans="2:6" x14ac:dyDescent="0.25">
      <c r="B3248" s="105" t="s">
        <v>780</v>
      </c>
      <c r="C3248" s="106">
        <v>4.0983606557377051E-3</v>
      </c>
      <c r="E3248" s="105" t="s">
        <v>712</v>
      </c>
      <c r="F3248" s="105">
        <v>14</v>
      </c>
    </row>
    <row r="3249" spans="2:6" x14ac:dyDescent="0.25">
      <c r="B3249" s="105" t="s">
        <v>644</v>
      </c>
      <c r="C3249" s="106">
        <v>4.0816326530612249E-3</v>
      </c>
      <c r="E3249" s="105" t="s">
        <v>294</v>
      </c>
      <c r="F3249" s="105">
        <v>14</v>
      </c>
    </row>
    <row r="3250" spans="2:6" x14ac:dyDescent="0.25">
      <c r="B3250" s="105" t="s">
        <v>431</v>
      </c>
      <c r="C3250" s="106">
        <v>4.0540540540540543E-3</v>
      </c>
      <c r="E3250" s="105" t="s">
        <v>476</v>
      </c>
      <c r="F3250" s="105">
        <v>14</v>
      </c>
    </row>
    <row r="3251" spans="2:6" x14ac:dyDescent="0.25">
      <c r="B3251" s="105" t="s">
        <v>373</v>
      </c>
      <c r="C3251" s="106">
        <v>4.0410843576359655E-3</v>
      </c>
      <c r="E3251" s="105" t="s">
        <v>472</v>
      </c>
      <c r="F3251" s="105">
        <v>14</v>
      </c>
    </row>
    <row r="3252" spans="2:6" x14ac:dyDescent="0.25">
      <c r="B3252" s="105" t="s">
        <v>369</v>
      </c>
      <c r="C3252" s="106">
        <v>4.0399506228257212E-3</v>
      </c>
      <c r="E3252" s="105" t="s">
        <v>544</v>
      </c>
      <c r="F3252" s="105">
        <v>14</v>
      </c>
    </row>
    <row r="3253" spans="2:6" x14ac:dyDescent="0.25">
      <c r="B3253" s="105" t="s">
        <v>718</v>
      </c>
      <c r="C3253" s="106">
        <v>4.0214477211796247E-3</v>
      </c>
      <c r="E3253" s="105" t="s">
        <v>626</v>
      </c>
      <c r="F3253" s="105">
        <v>14</v>
      </c>
    </row>
    <row r="3254" spans="2:6" x14ac:dyDescent="0.25">
      <c r="B3254" s="105" t="s">
        <v>657</v>
      </c>
      <c r="C3254" s="106">
        <v>4.0201005025125632E-3</v>
      </c>
      <c r="E3254" s="105" t="s">
        <v>824</v>
      </c>
      <c r="F3254" s="105">
        <v>14</v>
      </c>
    </row>
    <row r="3255" spans="2:6" x14ac:dyDescent="0.25">
      <c r="B3255" s="105" t="s">
        <v>656</v>
      </c>
      <c r="C3255" s="106">
        <v>4.0160642570281121E-3</v>
      </c>
      <c r="E3255" s="105" t="s">
        <v>632</v>
      </c>
      <c r="F3255" s="105">
        <v>14</v>
      </c>
    </row>
    <row r="3256" spans="2:6" x14ac:dyDescent="0.25">
      <c r="B3256" s="105" t="s">
        <v>343</v>
      </c>
      <c r="C3256" s="106">
        <v>4.0114613180515755E-3</v>
      </c>
      <c r="E3256" s="105" t="s">
        <v>702</v>
      </c>
      <c r="F3256" s="105">
        <v>13</v>
      </c>
    </row>
    <row r="3257" spans="2:6" x14ac:dyDescent="0.25">
      <c r="B3257" s="105" t="s">
        <v>367</v>
      </c>
      <c r="C3257" s="106">
        <v>3.992471339759311E-3</v>
      </c>
      <c r="E3257" s="105" t="s">
        <v>724</v>
      </c>
      <c r="F3257" s="105">
        <v>13</v>
      </c>
    </row>
    <row r="3258" spans="2:6" x14ac:dyDescent="0.25">
      <c r="B3258" s="105" t="s">
        <v>282</v>
      </c>
      <c r="C3258" s="106">
        <v>3.9807985013464468E-3</v>
      </c>
      <c r="E3258" s="105" t="s">
        <v>756</v>
      </c>
      <c r="F3258" s="105">
        <v>13</v>
      </c>
    </row>
    <row r="3259" spans="2:6" x14ac:dyDescent="0.25">
      <c r="B3259" s="105" t="s">
        <v>238</v>
      </c>
      <c r="C3259" s="106">
        <v>3.9759593157651409E-3</v>
      </c>
      <c r="E3259" s="105" t="s">
        <v>629</v>
      </c>
      <c r="F3259" s="105">
        <v>13</v>
      </c>
    </row>
    <row r="3260" spans="2:6" x14ac:dyDescent="0.25">
      <c r="B3260" s="105" t="s">
        <v>570</v>
      </c>
      <c r="C3260" s="106">
        <v>3.968253968253968E-3</v>
      </c>
      <c r="E3260" s="105" t="s">
        <v>762</v>
      </c>
      <c r="F3260" s="105">
        <v>13</v>
      </c>
    </row>
    <row r="3261" spans="2:6" x14ac:dyDescent="0.25">
      <c r="B3261" s="105" t="s">
        <v>318</v>
      </c>
      <c r="C3261" s="106">
        <v>3.9672700223158941E-3</v>
      </c>
      <c r="E3261" s="105" t="s">
        <v>365</v>
      </c>
      <c r="F3261" s="105">
        <v>13</v>
      </c>
    </row>
    <row r="3262" spans="2:6" x14ac:dyDescent="0.25">
      <c r="B3262" s="105" t="s">
        <v>332</v>
      </c>
      <c r="C3262" s="106">
        <v>3.9569136073862388E-3</v>
      </c>
      <c r="E3262" s="105" t="s">
        <v>763</v>
      </c>
      <c r="F3262" s="105">
        <v>13</v>
      </c>
    </row>
    <row r="3263" spans="2:6" x14ac:dyDescent="0.25">
      <c r="B3263" s="105" t="s">
        <v>719</v>
      </c>
      <c r="C3263" s="106">
        <v>3.9551746868820041E-3</v>
      </c>
      <c r="E3263" s="105" t="s">
        <v>570</v>
      </c>
      <c r="F3263" s="105">
        <v>13</v>
      </c>
    </row>
    <row r="3264" spans="2:6" x14ac:dyDescent="0.25">
      <c r="B3264" s="105" t="s">
        <v>614</v>
      </c>
      <c r="C3264" s="106">
        <v>3.9541320680110716E-3</v>
      </c>
      <c r="E3264" s="105" t="s">
        <v>486</v>
      </c>
      <c r="F3264" s="105">
        <v>13</v>
      </c>
    </row>
    <row r="3265" spans="2:6" x14ac:dyDescent="0.25">
      <c r="B3265" s="105" t="s">
        <v>257</v>
      </c>
      <c r="C3265" s="106">
        <v>3.9460703715882934E-3</v>
      </c>
      <c r="E3265" s="105" t="s">
        <v>734</v>
      </c>
      <c r="F3265" s="105">
        <v>13</v>
      </c>
    </row>
    <row r="3266" spans="2:6" x14ac:dyDescent="0.25">
      <c r="B3266" s="105" t="s">
        <v>355</v>
      </c>
      <c r="C3266" s="106">
        <v>3.945810864132579E-3</v>
      </c>
      <c r="E3266" s="105" t="s">
        <v>831</v>
      </c>
      <c r="F3266" s="105">
        <v>13</v>
      </c>
    </row>
    <row r="3267" spans="2:6" x14ac:dyDescent="0.25">
      <c r="B3267" s="105" t="s">
        <v>480</v>
      </c>
      <c r="C3267" s="106">
        <v>3.9455923580105912E-3</v>
      </c>
      <c r="E3267" s="105" t="s">
        <v>685</v>
      </c>
      <c r="F3267" s="105">
        <v>13</v>
      </c>
    </row>
    <row r="3268" spans="2:6" x14ac:dyDescent="0.25">
      <c r="B3268" s="105" t="s">
        <v>875</v>
      </c>
      <c r="C3268" s="106">
        <v>3.9215686274509803E-3</v>
      </c>
      <c r="E3268" s="105" t="s">
        <v>686</v>
      </c>
      <c r="F3268" s="105">
        <v>13</v>
      </c>
    </row>
    <row r="3269" spans="2:6" x14ac:dyDescent="0.25">
      <c r="B3269" s="105" t="s">
        <v>747</v>
      </c>
      <c r="C3269" s="106">
        <v>3.875968992248062E-3</v>
      </c>
      <c r="E3269" s="105" t="s">
        <v>504</v>
      </c>
      <c r="F3269" s="105">
        <v>13</v>
      </c>
    </row>
    <row r="3270" spans="2:6" x14ac:dyDescent="0.25">
      <c r="B3270" s="105" t="s">
        <v>381</v>
      </c>
      <c r="C3270" s="106">
        <v>3.8713755234257722E-3</v>
      </c>
      <c r="E3270" s="105" t="s">
        <v>740</v>
      </c>
      <c r="F3270" s="105">
        <v>13</v>
      </c>
    </row>
    <row r="3271" spans="2:6" x14ac:dyDescent="0.25">
      <c r="B3271" s="105" t="s">
        <v>366</v>
      </c>
      <c r="C3271" s="106">
        <v>3.869969040247678E-3</v>
      </c>
      <c r="E3271" s="105" t="s">
        <v>543</v>
      </c>
      <c r="F3271" s="105">
        <v>13</v>
      </c>
    </row>
    <row r="3272" spans="2:6" x14ac:dyDescent="0.25">
      <c r="B3272" s="105" t="s">
        <v>215</v>
      </c>
      <c r="C3272" s="106">
        <v>3.8647342995169081E-3</v>
      </c>
      <c r="E3272" s="105" t="s">
        <v>479</v>
      </c>
      <c r="F3272" s="105">
        <v>13</v>
      </c>
    </row>
    <row r="3273" spans="2:6" x14ac:dyDescent="0.25">
      <c r="B3273" s="105" t="s">
        <v>797</v>
      </c>
      <c r="C3273" s="106">
        <v>3.8461538461538464E-3</v>
      </c>
      <c r="E3273" s="105" t="s">
        <v>341</v>
      </c>
      <c r="F3273" s="105">
        <v>13</v>
      </c>
    </row>
    <row r="3274" spans="2:6" x14ac:dyDescent="0.25">
      <c r="B3274" s="105" t="s">
        <v>527</v>
      </c>
      <c r="C3274" s="106">
        <v>3.8426196641884553E-3</v>
      </c>
      <c r="E3274" s="105" t="s">
        <v>418</v>
      </c>
      <c r="F3274" s="105">
        <v>12</v>
      </c>
    </row>
    <row r="3275" spans="2:6" x14ac:dyDescent="0.25">
      <c r="B3275" s="105" t="s">
        <v>307</v>
      </c>
      <c r="C3275" s="106">
        <v>3.8407821229050278E-3</v>
      </c>
      <c r="E3275" s="105" t="s">
        <v>752</v>
      </c>
      <c r="F3275" s="105">
        <v>12</v>
      </c>
    </row>
    <row r="3276" spans="2:6" x14ac:dyDescent="0.25">
      <c r="B3276" s="105" t="s">
        <v>477</v>
      </c>
      <c r="C3276" s="106">
        <v>3.838771593090211E-3</v>
      </c>
      <c r="E3276" s="105" t="s">
        <v>902</v>
      </c>
      <c r="F3276" s="105">
        <v>12</v>
      </c>
    </row>
    <row r="3277" spans="2:6" x14ac:dyDescent="0.25">
      <c r="B3277" s="105" t="s">
        <v>284</v>
      </c>
      <c r="C3277" s="106">
        <v>3.8332534738859609E-3</v>
      </c>
      <c r="E3277" s="105" t="s">
        <v>677</v>
      </c>
      <c r="F3277" s="105">
        <v>12</v>
      </c>
    </row>
    <row r="3278" spans="2:6" x14ac:dyDescent="0.25">
      <c r="B3278" s="105" t="s">
        <v>896</v>
      </c>
      <c r="C3278" s="106">
        <v>3.8095238095238095E-3</v>
      </c>
      <c r="E3278" s="105" t="s">
        <v>760</v>
      </c>
      <c r="F3278" s="105">
        <v>12</v>
      </c>
    </row>
    <row r="3279" spans="2:6" x14ac:dyDescent="0.25">
      <c r="B3279" s="105" t="s">
        <v>153</v>
      </c>
      <c r="C3279" s="106">
        <v>3.8072164056416023E-3</v>
      </c>
      <c r="E3279" s="105" t="s">
        <v>411</v>
      </c>
      <c r="F3279" s="105">
        <v>12</v>
      </c>
    </row>
    <row r="3280" spans="2:6" x14ac:dyDescent="0.25">
      <c r="B3280" s="105" t="s">
        <v>300</v>
      </c>
      <c r="C3280" s="106">
        <v>3.8028838535889716E-3</v>
      </c>
      <c r="E3280" s="105" t="s">
        <v>628</v>
      </c>
      <c r="F3280" s="105">
        <v>12</v>
      </c>
    </row>
    <row r="3281" spans="2:6" x14ac:dyDescent="0.25">
      <c r="B3281" s="105" t="s">
        <v>383</v>
      </c>
      <c r="C3281" s="106">
        <v>3.7998733375554147E-3</v>
      </c>
      <c r="E3281" s="105" t="s">
        <v>765</v>
      </c>
      <c r="F3281" s="105">
        <v>12</v>
      </c>
    </row>
    <row r="3282" spans="2:6" x14ac:dyDescent="0.25">
      <c r="B3282" s="105" t="s">
        <v>375</v>
      </c>
      <c r="C3282" s="106">
        <v>3.7954665260938325E-3</v>
      </c>
      <c r="E3282" s="105" t="s">
        <v>398</v>
      </c>
      <c r="F3282" s="105">
        <v>12</v>
      </c>
    </row>
    <row r="3283" spans="2:6" x14ac:dyDescent="0.25">
      <c r="B3283" s="105" t="s">
        <v>291</v>
      </c>
      <c r="C3283" s="106">
        <v>3.7892791127541589E-3</v>
      </c>
      <c r="E3283" s="105" t="s">
        <v>437</v>
      </c>
      <c r="F3283" s="105">
        <v>12</v>
      </c>
    </row>
    <row r="3284" spans="2:6" x14ac:dyDescent="0.25">
      <c r="B3284" s="105" t="s">
        <v>357</v>
      </c>
      <c r="C3284" s="106">
        <v>3.7683708076874764E-3</v>
      </c>
      <c r="E3284" s="105" t="s">
        <v>670</v>
      </c>
      <c r="F3284" s="105">
        <v>12</v>
      </c>
    </row>
    <row r="3285" spans="2:6" x14ac:dyDescent="0.25">
      <c r="B3285" s="105" t="s">
        <v>673</v>
      </c>
      <c r="C3285" s="106">
        <v>3.766478342749529E-3</v>
      </c>
      <c r="E3285" s="105" t="s">
        <v>397</v>
      </c>
      <c r="F3285" s="105">
        <v>11</v>
      </c>
    </row>
    <row r="3286" spans="2:6" x14ac:dyDescent="0.25">
      <c r="B3286" s="105" t="s">
        <v>207</v>
      </c>
      <c r="C3286" s="106">
        <v>3.7525723278053506E-3</v>
      </c>
      <c r="E3286" s="105" t="s">
        <v>558</v>
      </c>
      <c r="F3286" s="105">
        <v>11</v>
      </c>
    </row>
    <row r="3287" spans="2:6" x14ac:dyDescent="0.25">
      <c r="B3287" s="105" t="s">
        <v>449</v>
      </c>
      <c r="C3287" s="106">
        <v>3.7433155080213902E-3</v>
      </c>
      <c r="E3287" s="105" t="s">
        <v>363</v>
      </c>
      <c r="F3287" s="105">
        <v>11</v>
      </c>
    </row>
    <row r="3288" spans="2:6" x14ac:dyDescent="0.25">
      <c r="B3288" s="105" t="s">
        <v>722</v>
      </c>
      <c r="C3288" s="106">
        <v>3.7267080745341614E-3</v>
      </c>
      <c r="E3288" s="105" t="s">
        <v>212</v>
      </c>
      <c r="F3288" s="105">
        <v>11</v>
      </c>
    </row>
    <row r="3289" spans="2:6" x14ac:dyDescent="0.25">
      <c r="B3289" s="105" t="s">
        <v>624</v>
      </c>
      <c r="C3289" s="106">
        <v>3.7147491236331292E-3</v>
      </c>
      <c r="E3289" s="105" t="s">
        <v>168</v>
      </c>
      <c r="F3289" s="105">
        <v>11</v>
      </c>
    </row>
    <row r="3290" spans="2:6" x14ac:dyDescent="0.25">
      <c r="B3290" s="105" t="s">
        <v>486</v>
      </c>
      <c r="C3290" s="106">
        <v>3.7089871611982882E-3</v>
      </c>
      <c r="E3290" s="105" t="s">
        <v>757</v>
      </c>
      <c r="F3290" s="105">
        <v>11</v>
      </c>
    </row>
    <row r="3291" spans="2:6" x14ac:dyDescent="0.25">
      <c r="B3291" s="105" t="s">
        <v>462</v>
      </c>
      <c r="C3291" s="106">
        <v>3.6968576709796672E-3</v>
      </c>
      <c r="E3291" s="105" t="s">
        <v>729</v>
      </c>
      <c r="F3291" s="105">
        <v>11</v>
      </c>
    </row>
    <row r="3292" spans="2:6" x14ac:dyDescent="0.25">
      <c r="B3292" s="105" t="s">
        <v>290</v>
      </c>
      <c r="C3292" s="106">
        <v>3.6803042384837147E-3</v>
      </c>
      <c r="E3292" s="105" t="s">
        <v>761</v>
      </c>
      <c r="F3292" s="105">
        <v>11</v>
      </c>
    </row>
    <row r="3293" spans="2:6" x14ac:dyDescent="0.25">
      <c r="B3293" s="105" t="s">
        <v>219</v>
      </c>
      <c r="C3293" s="106">
        <v>3.6793692509855453E-3</v>
      </c>
      <c r="E3293" s="105" t="s">
        <v>733</v>
      </c>
      <c r="F3293" s="105">
        <v>11</v>
      </c>
    </row>
    <row r="3294" spans="2:6" x14ac:dyDescent="0.25">
      <c r="B3294" s="105" t="s">
        <v>824</v>
      </c>
      <c r="C3294" s="106">
        <v>3.6755053819900237E-3</v>
      </c>
      <c r="E3294" s="105" t="s">
        <v>819</v>
      </c>
      <c r="F3294" s="105">
        <v>11</v>
      </c>
    </row>
    <row r="3295" spans="2:6" x14ac:dyDescent="0.25">
      <c r="B3295" s="105" t="s">
        <v>533</v>
      </c>
      <c r="C3295" s="106">
        <v>3.6713286713286712E-3</v>
      </c>
      <c r="E3295" s="105" t="s">
        <v>823</v>
      </c>
      <c r="F3295" s="105">
        <v>11</v>
      </c>
    </row>
    <row r="3296" spans="2:6" x14ac:dyDescent="0.25">
      <c r="B3296" s="105" t="s">
        <v>627</v>
      </c>
      <c r="C3296" s="106">
        <v>3.663003663003663E-3</v>
      </c>
      <c r="E3296" s="105" t="s">
        <v>603</v>
      </c>
      <c r="F3296" s="105">
        <v>11</v>
      </c>
    </row>
    <row r="3297" spans="2:6" x14ac:dyDescent="0.25">
      <c r="B3297" s="105" t="s">
        <v>710</v>
      </c>
      <c r="C3297" s="106">
        <v>3.6496350364963502E-3</v>
      </c>
      <c r="E3297" s="105" t="s">
        <v>735</v>
      </c>
      <c r="F3297" s="105">
        <v>11</v>
      </c>
    </row>
    <row r="3298" spans="2:6" x14ac:dyDescent="0.25">
      <c r="B3298" s="105" t="s">
        <v>496</v>
      </c>
      <c r="C3298" s="106">
        <v>3.6278275714895433E-3</v>
      </c>
      <c r="E3298" s="105" t="s">
        <v>833</v>
      </c>
      <c r="F3298" s="105">
        <v>11</v>
      </c>
    </row>
    <row r="3299" spans="2:6" x14ac:dyDescent="0.25">
      <c r="B3299" s="105" t="s">
        <v>617</v>
      </c>
      <c r="C3299" s="106">
        <v>3.6179450072358899E-3</v>
      </c>
      <c r="E3299" s="105" t="s">
        <v>597</v>
      </c>
      <c r="F3299" s="105">
        <v>11</v>
      </c>
    </row>
    <row r="3300" spans="2:6" x14ac:dyDescent="0.25">
      <c r="B3300" s="105" t="s">
        <v>568</v>
      </c>
      <c r="C3300" s="106">
        <v>3.6173633440514468E-3</v>
      </c>
      <c r="E3300" s="105" t="s">
        <v>253</v>
      </c>
      <c r="F3300" s="105">
        <v>10</v>
      </c>
    </row>
    <row r="3301" spans="2:6" x14ac:dyDescent="0.25">
      <c r="B3301" s="105" t="s">
        <v>891</v>
      </c>
      <c r="C3301" s="106">
        <v>3.6101083032490976E-3</v>
      </c>
      <c r="E3301" s="105" t="s">
        <v>817</v>
      </c>
      <c r="F3301" s="105">
        <v>10</v>
      </c>
    </row>
    <row r="3302" spans="2:6" x14ac:dyDescent="0.25">
      <c r="B3302" s="105" t="s">
        <v>208</v>
      </c>
      <c r="C3302" s="106">
        <v>3.6101083032490976E-3</v>
      </c>
      <c r="E3302" s="105" t="s">
        <v>759</v>
      </c>
      <c r="F3302" s="105">
        <v>10</v>
      </c>
    </row>
    <row r="3303" spans="2:6" x14ac:dyDescent="0.25">
      <c r="B3303" s="105" t="s">
        <v>320</v>
      </c>
      <c r="C3303" s="106">
        <v>3.5904765224666225E-3</v>
      </c>
      <c r="E3303" s="105" t="s">
        <v>614</v>
      </c>
      <c r="F3303" s="105">
        <v>10</v>
      </c>
    </row>
    <row r="3304" spans="2:6" x14ac:dyDescent="0.25">
      <c r="B3304" s="105" t="s">
        <v>473</v>
      </c>
      <c r="C3304" s="106">
        <v>3.5842293906810036E-3</v>
      </c>
      <c r="E3304" s="105" t="s">
        <v>499</v>
      </c>
      <c r="F3304" s="105">
        <v>10</v>
      </c>
    </row>
    <row r="3305" spans="2:6" x14ac:dyDescent="0.25">
      <c r="B3305" s="105" t="s">
        <v>348</v>
      </c>
      <c r="C3305" s="106">
        <v>3.5828025477707007E-3</v>
      </c>
      <c r="E3305" s="105" t="s">
        <v>574</v>
      </c>
      <c r="F3305" s="105">
        <v>10</v>
      </c>
    </row>
    <row r="3306" spans="2:6" x14ac:dyDescent="0.25">
      <c r="B3306" s="105" t="s">
        <v>269</v>
      </c>
      <c r="C3306" s="106">
        <v>3.5819184755354967E-3</v>
      </c>
      <c r="E3306" s="105" t="s">
        <v>406</v>
      </c>
      <c r="F3306" s="105">
        <v>10</v>
      </c>
    </row>
    <row r="3307" spans="2:6" x14ac:dyDescent="0.25">
      <c r="B3307" s="105" t="s">
        <v>218</v>
      </c>
      <c r="C3307" s="106">
        <v>3.5765379113018598E-3</v>
      </c>
      <c r="E3307" s="105" t="s">
        <v>767</v>
      </c>
      <c r="F3307" s="105">
        <v>10</v>
      </c>
    </row>
    <row r="3308" spans="2:6" x14ac:dyDescent="0.25">
      <c r="B3308" s="105" t="s">
        <v>425</v>
      </c>
      <c r="C3308" s="106">
        <v>3.5763957878005167E-3</v>
      </c>
      <c r="E3308" s="105" t="s">
        <v>751</v>
      </c>
      <c r="F3308" s="105">
        <v>9</v>
      </c>
    </row>
    <row r="3309" spans="2:6" x14ac:dyDescent="0.25">
      <c r="B3309" s="105" t="s">
        <v>467</v>
      </c>
      <c r="C3309" s="106">
        <v>3.5662299854439593E-3</v>
      </c>
      <c r="E3309" s="105" t="s">
        <v>753</v>
      </c>
      <c r="F3309" s="105">
        <v>9</v>
      </c>
    </row>
    <row r="3310" spans="2:6" x14ac:dyDescent="0.25">
      <c r="B3310" s="105" t="s">
        <v>286</v>
      </c>
      <c r="C3310" s="106">
        <v>3.5570677389421589E-3</v>
      </c>
      <c r="E3310" s="105" t="s">
        <v>826</v>
      </c>
      <c r="F3310" s="105">
        <v>9</v>
      </c>
    </row>
    <row r="3311" spans="2:6" x14ac:dyDescent="0.25">
      <c r="B3311" s="105" t="s">
        <v>339</v>
      </c>
      <c r="C3311" s="106">
        <v>3.5316190265975056E-3</v>
      </c>
      <c r="E3311" s="105" t="s">
        <v>607</v>
      </c>
      <c r="F3311" s="105">
        <v>9</v>
      </c>
    </row>
    <row r="3312" spans="2:6" x14ac:dyDescent="0.25">
      <c r="B3312" s="105" t="s">
        <v>706</v>
      </c>
      <c r="C3312" s="106">
        <v>3.5313668466971332E-3</v>
      </c>
      <c r="E3312" s="105" t="s">
        <v>728</v>
      </c>
      <c r="F3312" s="105">
        <v>9</v>
      </c>
    </row>
    <row r="3313" spans="2:6" x14ac:dyDescent="0.25">
      <c r="B3313" s="105" t="s">
        <v>319</v>
      </c>
      <c r="C3313" s="106">
        <v>3.5282011074631255E-3</v>
      </c>
      <c r="E3313" s="105" t="s">
        <v>568</v>
      </c>
      <c r="F3313" s="105">
        <v>9</v>
      </c>
    </row>
    <row r="3314" spans="2:6" x14ac:dyDescent="0.25">
      <c r="B3314" s="105" t="s">
        <v>655</v>
      </c>
      <c r="C3314" s="106">
        <v>3.5134291068082447E-3</v>
      </c>
      <c r="E3314" s="105" t="s">
        <v>348</v>
      </c>
      <c r="F3314" s="105">
        <v>9</v>
      </c>
    </row>
    <row r="3315" spans="2:6" x14ac:dyDescent="0.25">
      <c r="B3315" s="105" t="s">
        <v>244</v>
      </c>
      <c r="C3315" s="106">
        <v>3.5133376707872479E-3</v>
      </c>
      <c r="E3315" s="105" t="s">
        <v>661</v>
      </c>
      <c r="F3315" s="105">
        <v>9</v>
      </c>
    </row>
    <row r="3316" spans="2:6" x14ac:dyDescent="0.25">
      <c r="B3316" s="105" t="s">
        <v>305</v>
      </c>
      <c r="C3316" s="106">
        <v>3.4904013961605585E-3</v>
      </c>
      <c r="E3316" s="105" t="s">
        <v>616</v>
      </c>
      <c r="F3316" s="105">
        <v>9</v>
      </c>
    </row>
    <row r="3317" spans="2:6" x14ac:dyDescent="0.25">
      <c r="B3317" s="105" t="s">
        <v>374</v>
      </c>
      <c r="C3317" s="106">
        <v>3.4855769230769233E-3</v>
      </c>
      <c r="E3317" s="105" t="s">
        <v>621</v>
      </c>
      <c r="F3317" s="105">
        <v>9</v>
      </c>
    </row>
    <row r="3318" spans="2:6" x14ac:dyDescent="0.25">
      <c r="B3318" s="105" t="s">
        <v>393</v>
      </c>
      <c r="C3318" s="106">
        <v>3.4832172260924636E-3</v>
      </c>
      <c r="E3318" s="105" t="s">
        <v>668</v>
      </c>
      <c r="F3318" s="105">
        <v>9</v>
      </c>
    </row>
    <row r="3319" spans="2:6" x14ac:dyDescent="0.25">
      <c r="B3319" s="105" t="s">
        <v>308</v>
      </c>
      <c r="C3319" s="106">
        <v>3.4563288183092015E-3</v>
      </c>
      <c r="E3319" s="105" t="s">
        <v>265</v>
      </c>
      <c r="F3319" s="105">
        <v>8</v>
      </c>
    </row>
    <row r="3320" spans="2:6" x14ac:dyDescent="0.25">
      <c r="B3320" s="105" t="s">
        <v>806</v>
      </c>
      <c r="C3320" s="106">
        <v>3.4482758620689655E-3</v>
      </c>
      <c r="E3320" s="105" t="s">
        <v>278</v>
      </c>
      <c r="F3320" s="105">
        <v>8</v>
      </c>
    </row>
    <row r="3321" spans="2:6" x14ac:dyDescent="0.25">
      <c r="B3321" s="105" t="s">
        <v>769</v>
      </c>
      <c r="C3321" s="106">
        <v>3.4435709180690014E-3</v>
      </c>
      <c r="E3321" s="105" t="s">
        <v>609</v>
      </c>
      <c r="F3321" s="105">
        <v>8</v>
      </c>
    </row>
    <row r="3322" spans="2:6" x14ac:dyDescent="0.25">
      <c r="B3322" s="105" t="s">
        <v>715</v>
      </c>
      <c r="C3322" s="106">
        <v>3.4405385190725505E-3</v>
      </c>
      <c r="E3322" s="105" t="s">
        <v>605</v>
      </c>
      <c r="F3322" s="105">
        <v>8</v>
      </c>
    </row>
    <row r="3323" spans="2:6" x14ac:dyDescent="0.25">
      <c r="B3323" s="105" t="s">
        <v>688</v>
      </c>
      <c r="C3323" s="106">
        <v>3.4403669724770644E-3</v>
      </c>
      <c r="E3323" s="105" t="s">
        <v>528</v>
      </c>
      <c r="F3323" s="105">
        <v>8</v>
      </c>
    </row>
    <row r="3324" spans="2:6" x14ac:dyDescent="0.25">
      <c r="B3324" s="105" t="s">
        <v>593</v>
      </c>
      <c r="C3324" s="106">
        <v>3.4393809114359416E-3</v>
      </c>
      <c r="E3324" s="105" t="s">
        <v>450</v>
      </c>
      <c r="F3324" s="105">
        <v>8</v>
      </c>
    </row>
    <row r="3325" spans="2:6" x14ac:dyDescent="0.25">
      <c r="B3325" s="105" t="s">
        <v>591</v>
      </c>
      <c r="C3325" s="106">
        <v>3.4393809114359416E-3</v>
      </c>
      <c r="E3325" s="105" t="s">
        <v>755</v>
      </c>
      <c r="F3325" s="105">
        <v>8</v>
      </c>
    </row>
    <row r="3326" spans="2:6" x14ac:dyDescent="0.25">
      <c r="B3326" s="105" t="s">
        <v>732</v>
      </c>
      <c r="C3326" s="106">
        <v>3.4207525655644243E-3</v>
      </c>
      <c r="E3326" s="105" t="s">
        <v>690</v>
      </c>
      <c r="F3326" s="105">
        <v>8</v>
      </c>
    </row>
    <row r="3327" spans="2:6" x14ac:dyDescent="0.25">
      <c r="B3327" s="105" t="s">
        <v>650</v>
      </c>
      <c r="C3327" s="106">
        <v>3.420523138832998E-3</v>
      </c>
      <c r="E3327" s="105" t="s">
        <v>644</v>
      </c>
      <c r="F3327" s="105">
        <v>8</v>
      </c>
    </row>
    <row r="3328" spans="2:6" x14ac:dyDescent="0.25">
      <c r="B3328" s="105" t="s">
        <v>436</v>
      </c>
      <c r="C3328" s="106">
        <v>3.4151894617010896E-3</v>
      </c>
      <c r="E3328" s="105" t="s">
        <v>657</v>
      </c>
      <c r="F3328" s="105">
        <v>8</v>
      </c>
    </row>
    <row r="3329" spans="2:6" x14ac:dyDescent="0.25">
      <c r="B3329" s="105" t="s">
        <v>322</v>
      </c>
      <c r="C3329" s="106">
        <v>3.4072734858493848E-3</v>
      </c>
      <c r="E3329" s="105" t="s">
        <v>835</v>
      </c>
      <c r="F3329" s="105">
        <v>8</v>
      </c>
    </row>
    <row r="3330" spans="2:6" x14ac:dyDescent="0.25">
      <c r="B3330" s="105" t="s">
        <v>314</v>
      </c>
      <c r="C3330" s="106">
        <v>3.4018865006958405E-3</v>
      </c>
      <c r="E3330" s="105" t="s">
        <v>233</v>
      </c>
      <c r="F3330" s="105">
        <v>8</v>
      </c>
    </row>
    <row r="3331" spans="2:6" x14ac:dyDescent="0.25">
      <c r="B3331" s="105" t="s">
        <v>522</v>
      </c>
      <c r="C3331" s="106">
        <v>3.4017008504252126E-3</v>
      </c>
      <c r="E3331" s="105" t="s">
        <v>682</v>
      </c>
      <c r="F3331" s="105">
        <v>8</v>
      </c>
    </row>
    <row r="3332" spans="2:6" x14ac:dyDescent="0.25">
      <c r="B3332" s="105" t="s">
        <v>622</v>
      </c>
      <c r="C3332" s="106">
        <v>3.3991731740927881E-3</v>
      </c>
      <c r="E3332" s="105" t="s">
        <v>643</v>
      </c>
      <c r="F3332" s="105">
        <v>8</v>
      </c>
    </row>
    <row r="3333" spans="2:6" x14ac:dyDescent="0.25">
      <c r="B3333" s="105" t="s">
        <v>577</v>
      </c>
      <c r="C3333" s="106">
        <v>3.3905967450271247E-3</v>
      </c>
      <c r="E3333" s="105" t="s">
        <v>619</v>
      </c>
      <c r="F3333" s="105">
        <v>8</v>
      </c>
    </row>
    <row r="3334" spans="2:6" x14ac:dyDescent="0.25">
      <c r="B3334" s="105" t="s">
        <v>734</v>
      </c>
      <c r="C3334" s="106">
        <v>3.3757465593352376E-3</v>
      </c>
      <c r="E3334" s="105" t="s">
        <v>766</v>
      </c>
      <c r="F3334" s="105">
        <v>8</v>
      </c>
    </row>
    <row r="3335" spans="2:6" x14ac:dyDescent="0.25">
      <c r="B3335" s="105" t="s">
        <v>497</v>
      </c>
      <c r="C3335" s="106">
        <v>3.3557046979865771E-3</v>
      </c>
      <c r="E3335" s="105" t="s">
        <v>741</v>
      </c>
      <c r="F3335" s="105">
        <v>8</v>
      </c>
    </row>
    <row r="3336" spans="2:6" x14ac:dyDescent="0.25">
      <c r="B3336" s="105" t="s">
        <v>929</v>
      </c>
      <c r="C3336" s="106">
        <v>3.3557046979865771E-3</v>
      </c>
      <c r="E3336" s="105" t="s">
        <v>693</v>
      </c>
      <c r="F3336" s="105">
        <v>7</v>
      </c>
    </row>
    <row r="3337" spans="2:6" x14ac:dyDescent="0.25">
      <c r="B3337" s="105" t="s">
        <v>503</v>
      </c>
      <c r="C3337" s="106">
        <v>3.3444816053511705E-3</v>
      </c>
      <c r="E3337" s="105" t="s">
        <v>808</v>
      </c>
      <c r="F3337" s="105">
        <v>7</v>
      </c>
    </row>
    <row r="3338" spans="2:6" x14ac:dyDescent="0.25">
      <c r="B3338" s="105" t="s">
        <v>737</v>
      </c>
      <c r="C3338" s="106">
        <v>3.3444816053511705E-3</v>
      </c>
      <c r="E3338" s="105" t="s">
        <v>386</v>
      </c>
      <c r="F3338" s="105">
        <v>7</v>
      </c>
    </row>
    <row r="3339" spans="2:6" x14ac:dyDescent="0.25">
      <c r="B3339" s="105" t="s">
        <v>254</v>
      </c>
      <c r="C3339" s="106">
        <v>3.3433906874337439E-3</v>
      </c>
      <c r="E3339" s="105" t="s">
        <v>414</v>
      </c>
      <c r="F3339" s="105">
        <v>7</v>
      </c>
    </row>
    <row r="3340" spans="2:6" x14ac:dyDescent="0.25">
      <c r="B3340" s="105" t="s">
        <v>892</v>
      </c>
      <c r="C3340" s="106">
        <v>3.3222591362126247E-3</v>
      </c>
      <c r="E3340" s="105" t="s">
        <v>325</v>
      </c>
      <c r="F3340" s="105">
        <v>7</v>
      </c>
    </row>
    <row r="3341" spans="2:6" x14ac:dyDescent="0.25">
      <c r="B3341" s="105" t="s">
        <v>738</v>
      </c>
      <c r="C3341" s="106">
        <v>3.3112582781456954E-3</v>
      </c>
      <c r="E3341" s="105" t="s">
        <v>698</v>
      </c>
      <c r="F3341" s="105">
        <v>7</v>
      </c>
    </row>
    <row r="3342" spans="2:6" x14ac:dyDescent="0.25">
      <c r="B3342" s="105" t="s">
        <v>488</v>
      </c>
      <c r="C3342" s="106">
        <v>3.3062535424145099E-3</v>
      </c>
      <c r="E3342" s="105" t="s">
        <v>560</v>
      </c>
      <c r="F3342" s="105">
        <v>7</v>
      </c>
    </row>
    <row r="3343" spans="2:6" x14ac:dyDescent="0.25">
      <c r="B3343" s="105" t="s">
        <v>695</v>
      </c>
      <c r="C3343" s="106">
        <v>3.3057851239669421E-3</v>
      </c>
      <c r="E3343" s="105" t="s">
        <v>507</v>
      </c>
      <c r="F3343" s="105">
        <v>7</v>
      </c>
    </row>
    <row r="3344" spans="2:6" x14ac:dyDescent="0.25">
      <c r="B3344" s="105" t="s">
        <v>301</v>
      </c>
      <c r="C3344" s="106">
        <v>3.302128750961785E-3</v>
      </c>
      <c r="E3344" s="105" t="s">
        <v>723</v>
      </c>
      <c r="F3344" s="105">
        <v>7</v>
      </c>
    </row>
    <row r="3345" spans="2:6" x14ac:dyDescent="0.25">
      <c r="B3345" s="105" t="s">
        <v>316</v>
      </c>
      <c r="C3345" s="106">
        <v>3.3013435700575814E-3</v>
      </c>
      <c r="E3345" s="105" t="s">
        <v>537</v>
      </c>
      <c r="F3345" s="105">
        <v>7</v>
      </c>
    </row>
    <row r="3346" spans="2:6" x14ac:dyDescent="0.25">
      <c r="B3346" s="105" t="s">
        <v>733</v>
      </c>
      <c r="C3346" s="106">
        <v>3.2943995208146153E-3</v>
      </c>
      <c r="E3346" s="105" t="s">
        <v>642</v>
      </c>
      <c r="F3346" s="105">
        <v>7</v>
      </c>
    </row>
    <row r="3347" spans="2:6" x14ac:dyDescent="0.25">
      <c r="B3347" s="105" t="s">
        <v>834</v>
      </c>
      <c r="C3347" s="106">
        <v>3.2894736842105261E-3</v>
      </c>
      <c r="E3347" s="105" t="s">
        <v>601</v>
      </c>
      <c r="F3347" s="105">
        <v>7</v>
      </c>
    </row>
    <row r="3348" spans="2:6" x14ac:dyDescent="0.25">
      <c r="B3348" s="105" t="s">
        <v>280</v>
      </c>
      <c r="C3348" s="106">
        <v>3.2884183509785049E-3</v>
      </c>
      <c r="E3348" s="105" t="s">
        <v>646</v>
      </c>
      <c r="F3348" s="105">
        <v>7</v>
      </c>
    </row>
    <row r="3349" spans="2:6" x14ac:dyDescent="0.25">
      <c r="B3349" s="105" t="s">
        <v>819</v>
      </c>
      <c r="C3349" s="106">
        <v>3.2875074716078902E-3</v>
      </c>
      <c r="E3349" s="105" t="s">
        <v>705</v>
      </c>
      <c r="F3349" s="105">
        <v>7</v>
      </c>
    </row>
    <row r="3350" spans="2:6" x14ac:dyDescent="0.25">
      <c r="B3350" s="105" t="s">
        <v>968</v>
      </c>
      <c r="C3350" s="106">
        <v>3.2679738562091504E-3</v>
      </c>
      <c r="E3350" s="105" t="s">
        <v>407</v>
      </c>
      <c r="F3350" s="105">
        <v>7</v>
      </c>
    </row>
    <row r="3351" spans="2:6" x14ac:dyDescent="0.25">
      <c r="B3351" s="105" t="s">
        <v>510</v>
      </c>
      <c r="C3351" s="106">
        <v>3.2679738562091504E-3</v>
      </c>
      <c r="E3351" s="105" t="s">
        <v>707</v>
      </c>
      <c r="F3351" s="105">
        <v>7</v>
      </c>
    </row>
    <row r="3352" spans="2:6" x14ac:dyDescent="0.25">
      <c r="B3352" s="105" t="s">
        <v>565</v>
      </c>
      <c r="C3352" s="106">
        <v>3.2652377762893503E-3</v>
      </c>
      <c r="E3352" s="105" t="s">
        <v>412</v>
      </c>
      <c r="F3352" s="105">
        <v>7</v>
      </c>
    </row>
    <row r="3353" spans="2:6" x14ac:dyDescent="0.25">
      <c r="B3353" s="105" t="s">
        <v>160</v>
      </c>
      <c r="C3353" s="106">
        <v>3.2606830272867687E-3</v>
      </c>
      <c r="E3353" s="105" t="s">
        <v>638</v>
      </c>
      <c r="F3353" s="105">
        <v>7</v>
      </c>
    </row>
    <row r="3354" spans="2:6" x14ac:dyDescent="0.25">
      <c r="B3354" s="105" t="s">
        <v>298</v>
      </c>
      <c r="C3354" s="106">
        <v>3.2531461347487371E-3</v>
      </c>
      <c r="E3354" s="105" t="s">
        <v>637</v>
      </c>
      <c r="F3354" s="105">
        <v>7</v>
      </c>
    </row>
    <row r="3355" spans="2:6" x14ac:dyDescent="0.25">
      <c r="B3355" s="105" t="s">
        <v>317</v>
      </c>
      <c r="C3355" s="106">
        <v>3.2424974129010003E-3</v>
      </c>
      <c r="E3355" s="105" t="s">
        <v>958</v>
      </c>
      <c r="F3355" s="105">
        <v>7</v>
      </c>
    </row>
    <row r="3356" spans="2:6" x14ac:dyDescent="0.25">
      <c r="B3356" s="105" t="s">
        <v>248</v>
      </c>
      <c r="C3356" s="106">
        <v>3.2373487817345375E-3</v>
      </c>
      <c r="E3356" s="105" t="s">
        <v>793</v>
      </c>
      <c r="F3356" s="105">
        <v>6</v>
      </c>
    </row>
    <row r="3357" spans="2:6" x14ac:dyDescent="0.25">
      <c r="B3357" s="105" t="s">
        <v>661</v>
      </c>
      <c r="C3357" s="106">
        <v>3.2339202299676607E-3</v>
      </c>
      <c r="E3357" s="105" t="s">
        <v>255</v>
      </c>
      <c r="F3357" s="105">
        <v>6</v>
      </c>
    </row>
    <row r="3358" spans="2:6" x14ac:dyDescent="0.25">
      <c r="B3358" s="105" t="s">
        <v>530</v>
      </c>
      <c r="C3358" s="106">
        <v>3.2307568047815201E-3</v>
      </c>
      <c r="E3358" s="105" t="s">
        <v>798</v>
      </c>
      <c r="F3358" s="105">
        <v>6</v>
      </c>
    </row>
    <row r="3359" spans="2:6" x14ac:dyDescent="0.25">
      <c r="B3359" s="105" t="s">
        <v>372</v>
      </c>
      <c r="C3359" s="106">
        <v>3.2154340836012861E-3</v>
      </c>
      <c r="E3359" s="105" t="s">
        <v>540</v>
      </c>
      <c r="F3359" s="105">
        <v>6</v>
      </c>
    </row>
    <row r="3360" spans="2:6" x14ac:dyDescent="0.25">
      <c r="B3360" s="105" t="s">
        <v>391</v>
      </c>
      <c r="C3360" s="106">
        <v>3.2088482283061377E-3</v>
      </c>
      <c r="E3360" s="105" t="s">
        <v>828</v>
      </c>
      <c r="F3360" s="105">
        <v>6</v>
      </c>
    </row>
    <row r="3361" spans="2:6" x14ac:dyDescent="0.25">
      <c r="B3361" s="105" t="s">
        <v>351</v>
      </c>
      <c r="C3361" s="106">
        <v>3.2043381809218636E-3</v>
      </c>
      <c r="E3361" s="105" t="s">
        <v>745</v>
      </c>
      <c r="F3361" s="105">
        <v>6</v>
      </c>
    </row>
    <row r="3362" spans="2:6" x14ac:dyDescent="0.25">
      <c r="B3362" s="105" t="s">
        <v>385</v>
      </c>
      <c r="C3362" s="106">
        <v>3.1971580817051512E-3</v>
      </c>
      <c r="E3362" s="105" t="s">
        <v>814</v>
      </c>
      <c r="F3362" s="105">
        <v>6</v>
      </c>
    </row>
    <row r="3363" spans="2:6" x14ac:dyDescent="0.25">
      <c r="B3363" s="105" t="s">
        <v>491</v>
      </c>
      <c r="C3363" s="106">
        <v>3.1940878061000816E-3</v>
      </c>
      <c r="E3363" s="105" t="s">
        <v>455</v>
      </c>
      <c r="F3363" s="105">
        <v>6</v>
      </c>
    </row>
    <row r="3364" spans="2:6" x14ac:dyDescent="0.25">
      <c r="B3364" s="105" t="s">
        <v>562</v>
      </c>
      <c r="C3364" s="106">
        <v>3.1939163498098861E-3</v>
      </c>
      <c r="E3364" s="105" t="s">
        <v>572</v>
      </c>
      <c r="F3364" s="105">
        <v>6</v>
      </c>
    </row>
    <row r="3365" spans="2:6" x14ac:dyDescent="0.25">
      <c r="B3365" s="105" t="s">
        <v>835</v>
      </c>
      <c r="C3365" s="106">
        <v>3.1834460803820135E-3</v>
      </c>
      <c r="E3365" s="105" t="s">
        <v>302</v>
      </c>
      <c r="F3365" s="105">
        <v>6</v>
      </c>
    </row>
    <row r="3366" spans="2:6" x14ac:dyDescent="0.25">
      <c r="B3366" s="105" t="s">
        <v>523</v>
      </c>
      <c r="C3366" s="106">
        <v>3.1746031746031746E-3</v>
      </c>
      <c r="E3366" s="105" t="s">
        <v>699</v>
      </c>
      <c r="F3366" s="105">
        <v>6</v>
      </c>
    </row>
    <row r="3367" spans="2:6" x14ac:dyDescent="0.25">
      <c r="B3367" s="105" t="s">
        <v>563</v>
      </c>
      <c r="C3367" s="106">
        <v>3.1541003304295582E-3</v>
      </c>
      <c r="E3367" s="105" t="s">
        <v>719</v>
      </c>
      <c r="F3367" s="105">
        <v>6</v>
      </c>
    </row>
    <row r="3368" spans="2:6" x14ac:dyDescent="0.25">
      <c r="B3368" s="105" t="s">
        <v>709</v>
      </c>
      <c r="C3368" s="106">
        <v>3.1540213772560015E-3</v>
      </c>
      <c r="E3368" s="105" t="s">
        <v>896</v>
      </c>
      <c r="F3368" s="105">
        <v>6</v>
      </c>
    </row>
    <row r="3369" spans="2:6" x14ac:dyDescent="0.25">
      <c r="B3369" s="105" t="s">
        <v>395</v>
      </c>
      <c r="C3369" s="106">
        <v>3.1498768684496878E-3</v>
      </c>
      <c r="E3369" s="105" t="s">
        <v>722</v>
      </c>
      <c r="F3369" s="105">
        <v>6</v>
      </c>
    </row>
    <row r="3370" spans="2:6" x14ac:dyDescent="0.25">
      <c r="B3370" s="105" t="s">
        <v>233</v>
      </c>
      <c r="C3370" s="106">
        <v>3.1409501374165686E-3</v>
      </c>
      <c r="E3370" s="105" t="s">
        <v>688</v>
      </c>
      <c r="F3370" s="105">
        <v>6</v>
      </c>
    </row>
    <row r="3371" spans="2:6" x14ac:dyDescent="0.25">
      <c r="B3371" s="105" t="s">
        <v>777</v>
      </c>
      <c r="C3371" s="106">
        <v>3.1391488077271356E-3</v>
      </c>
      <c r="E3371" s="105" t="s">
        <v>697</v>
      </c>
      <c r="F3371" s="105">
        <v>6</v>
      </c>
    </row>
    <row r="3372" spans="2:6" x14ac:dyDescent="0.25">
      <c r="B3372" s="105" t="s">
        <v>460</v>
      </c>
      <c r="C3372" s="106">
        <v>3.1290589207698667E-3</v>
      </c>
      <c r="E3372" s="105" t="s">
        <v>662</v>
      </c>
      <c r="F3372" s="105">
        <v>6</v>
      </c>
    </row>
    <row r="3373" spans="2:6" x14ac:dyDescent="0.25">
      <c r="B3373" s="105" t="s">
        <v>602</v>
      </c>
      <c r="C3373" s="106">
        <v>3.1289111389236545E-3</v>
      </c>
      <c r="E3373" s="105" t="s">
        <v>490</v>
      </c>
      <c r="F3373" s="105">
        <v>6</v>
      </c>
    </row>
    <row r="3374" spans="2:6" x14ac:dyDescent="0.25">
      <c r="B3374" s="105" t="s">
        <v>823</v>
      </c>
      <c r="C3374" s="106">
        <v>3.1117397454031117E-3</v>
      </c>
      <c r="E3374" s="105" t="s">
        <v>684</v>
      </c>
      <c r="F3374" s="105">
        <v>6</v>
      </c>
    </row>
    <row r="3375" spans="2:6" x14ac:dyDescent="0.25">
      <c r="B3375" s="105" t="s">
        <v>388</v>
      </c>
      <c r="C3375" s="106">
        <v>3.105590062111801E-3</v>
      </c>
      <c r="E3375" s="105" t="s">
        <v>664</v>
      </c>
      <c r="F3375" s="105">
        <v>6</v>
      </c>
    </row>
    <row r="3376" spans="2:6" x14ac:dyDescent="0.25">
      <c r="B3376" s="105" t="s">
        <v>606</v>
      </c>
      <c r="C3376" s="106">
        <v>3.094179075614001E-3</v>
      </c>
      <c r="E3376" s="105" t="s">
        <v>618</v>
      </c>
      <c r="F3376" s="105">
        <v>6</v>
      </c>
    </row>
    <row r="3377" spans="2:6" x14ac:dyDescent="0.25">
      <c r="B3377" s="105" t="s">
        <v>788</v>
      </c>
      <c r="C3377" s="106">
        <v>3.0864197530864196E-3</v>
      </c>
      <c r="E3377" s="105" t="s">
        <v>604</v>
      </c>
      <c r="F3377" s="105">
        <v>6</v>
      </c>
    </row>
    <row r="3378" spans="2:6" x14ac:dyDescent="0.25">
      <c r="B3378" s="105" t="s">
        <v>536</v>
      </c>
      <c r="C3378" s="106">
        <v>3.0864197530864196E-3</v>
      </c>
      <c r="E3378" s="105" t="s">
        <v>635</v>
      </c>
      <c r="F3378" s="105">
        <v>6</v>
      </c>
    </row>
    <row r="3379" spans="2:6" x14ac:dyDescent="0.25">
      <c r="B3379" s="105" t="s">
        <v>632</v>
      </c>
      <c r="C3379" s="106">
        <v>3.0843798193434676E-3</v>
      </c>
      <c r="E3379" s="105" t="s">
        <v>623</v>
      </c>
      <c r="F3379" s="105">
        <v>6</v>
      </c>
    </row>
    <row r="3380" spans="2:6" x14ac:dyDescent="0.25">
      <c r="B3380" s="105" t="s">
        <v>700</v>
      </c>
      <c r="C3380" s="106">
        <v>3.0769230769230769E-3</v>
      </c>
      <c r="E3380" s="105" t="s">
        <v>963</v>
      </c>
      <c r="F3380" s="105">
        <v>6</v>
      </c>
    </row>
    <row r="3381" spans="2:6" x14ac:dyDescent="0.25">
      <c r="B3381" s="105" t="s">
        <v>620</v>
      </c>
      <c r="C3381" s="106">
        <v>3.0769230769230769E-3</v>
      </c>
      <c r="E3381" s="105" t="s">
        <v>283</v>
      </c>
      <c r="F3381" s="105">
        <v>5</v>
      </c>
    </row>
    <row r="3382" spans="2:6" x14ac:dyDescent="0.25">
      <c r="B3382" s="105" t="s">
        <v>697</v>
      </c>
      <c r="C3382" s="106">
        <v>3.0769230769230769E-3</v>
      </c>
      <c r="E3382" s="105" t="s">
        <v>396</v>
      </c>
      <c r="F3382" s="105">
        <v>5</v>
      </c>
    </row>
    <row r="3383" spans="2:6" x14ac:dyDescent="0.25">
      <c r="B3383" s="105" t="s">
        <v>338</v>
      </c>
      <c r="C3383" s="106">
        <v>3.0753968253968253E-3</v>
      </c>
      <c r="E3383" s="105" t="s">
        <v>839</v>
      </c>
      <c r="F3383" s="105">
        <v>5</v>
      </c>
    </row>
    <row r="3384" spans="2:6" x14ac:dyDescent="0.25">
      <c r="B3384" s="105" t="s">
        <v>742</v>
      </c>
      <c r="C3384" s="106">
        <v>3.0731407498463428E-3</v>
      </c>
      <c r="E3384" s="105" t="s">
        <v>183</v>
      </c>
      <c r="F3384" s="105">
        <v>5</v>
      </c>
    </row>
    <row r="3385" spans="2:6" x14ac:dyDescent="0.25">
      <c r="B3385" s="105" t="s">
        <v>840</v>
      </c>
      <c r="C3385" s="106">
        <v>3.0674846625766872E-3</v>
      </c>
      <c r="E3385" s="105" t="s">
        <v>163</v>
      </c>
      <c r="F3385" s="105">
        <v>5</v>
      </c>
    </row>
    <row r="3386" spans="2:6" x14ac:dyDescent="0.25">
      <c r="B3386" s="105" t="s">
        <v>356</v>
      </c>
      <c r="C3386" s="106">
        <v>3.0585795749092795E-3</v>
      </c>
      <c r="E3386" s="105" t="s">
        <v>582</v>
      </c>
      <c r="F3386" s="105">
        <v>5</v>
      </c>
    </row>
    <row r="3387" spans="2:6" x14ac:dyDescent="0.25">
      <c r="B3387" s="105" t="s">
        <v>537</v>
      </c>
      <c r="C3387" s="106">
        <v>3.0567685589519651E-3</v>
      </c>
      <c r="E3387" s="105" t="s">
        <v>779</v>
      </c>
      <c r="F3387" s="105">
        <v>5</v>
      </c>
    </row>
    <row r="3388" spans="2:6" x14ac:dyDescent="0.25">
      <c r="B3388" s="105" t="s">
        <v>524</v>
      </c>
      <c r="C3388" s="106">
        <v>3.0476190476190477E-3</v>
      </c>
      <c r="E3388" s="105" t="s">
        <v>829</v>
      </c>
      <c r="F3388" s="105">
        <v>5</v>
      </c>
    </row>
    <row r="3389" spans="2:6" x14ac:dyDescent="0.25">
      <c r="B3389" s="105" t="s">
        <v>634</v>
      </c>
      <c r="C3389" s="106">
        <v>3.0241935483870967E-3</v>
      </c>
      <c r="E3389" s="105" t="s">
        <v>353</v>
      </c>
      <c r="F3389" s="105">
        <v>5</v>
      </c>
    </row>
    <row r="3390" spans="2:6" x14ac:dyDescent="0.25">
      <c r="B3390" s="105" t="s">
        <v>564</v>
      </c>
      <c r="C3390" s="106">
        <v>3.0224908880789403E-3</v>
      </c>
      <c r="E3390" s="105" t="s">
        <v>210</v>
      </c>
      <c r="F3390" s="105">
        <v>5</v>
      </c>
    </row>
    <row r="3391" spans="2:6" x14ac:dyDescent="0.25">
      <c r="B3391" s="105" t="s">
        <v>665</v>
      </c>
      <c r="C3391" s="106">
        <v>3.0217566478646252E-3</v>
      </c>
      <c r="E3391" s="105" t="s">
        <v>447</v>
      </c>
      <c r="F3391" s="105">
        <v>5</v>
      </c>
    </row>
    <row r="3392" spans="2:6" x14ac:dyDescent="0.25">
      <c r="B3392" s="105" t="s">
        <v>931</v>
      </c>
      <c r="C3392" s="106">
        <v>3.0211480362537764E-3</v>
      </c>
      <c r="E3392" s="105" t="s">
        <v>615</v>
      </c>
      <c r="F3392" s="105">
        <v>5</v>
      </c>
    </row>
    <row r="3393" spans="2:6" x14ac:dyDescent="0.25">
      <c r="B3393" s="105" t="s">
        <v>542</v>
      </c>
      <c r="C3393" s="106">
        <v>3.0211480362537764E-3</v>
      </c>
      <c r="E3393" s="105" t="s">
        <v>781</v>
      </c>
      <c r="F3393" s="105">
        <v>5</v>
      </c>
    </row>
    <row r="3394" spans="2:6" x14ac:dyDescent="0.25">
      <c r="B3394" s="105" t="s">
        <v>553</v>
      </c>
      <c r="C3394" s="106">
        <v>2.9997272975184073E-3</v>
      </c>
      <c r="E3394" s="105" t="s">
        <v>658</v>
      </c>
      <c r="F3394" s="105">
        <v>5</v>
      </c>
    </row>
    <row r="3395" spans="2:6" x14ac:dyDescent="0.25">
      <c r="B3395" s="105" t="s">
        <v>532</v>
      </c>
      <c r="C3395" s="106">
        <v>2.9923170238576628E-3</v>
      </c>
      <c r="E3395" s="105" t="s">
        <v>749</v>
      </c>
      <c r="F3395" s="105">
        <v>5</v>
      </c>
    </row>
    <row r="3396" spans="2:6" x14ac:dyDescent="0.25">
      <c r="B3396" s="105" t="s">
        <v>546</v>
      </c>
      <c r="C3396" s="106">
        <v>2.9850746268656717E-3</v>
      </c>
      <c r="E3396" s="105" t="s">
        <v>792</v>
      </c>
      <c r="F3396" s="105">
        <v>5</v>
      </c>
    </row>
    <row r="3397" spans="2:6" x14ac:dyDescent="0.25">
      <c r="B3397" s="105" t="s">
        <v>893</v>
      </c>
      <c r="C3397" s="106">
        <v>2.9850746268656717E-3</v>
      </c>
      <c r="E3397" s="105" t="s">
        <v>627</v>
      </c>
      <c r="F3397" s="105">
        <v>5</v>
      </c>
    </row>
    <row r="3398" spans="2:6" x14ac:dyDescent="0.25">
      <c r="B3398" s="105" t="s">
        <v>551</v>
      </c>
      <c r="C3398" s="106">
        <v>2.9850746268656717E-3</v>
      </c>
      <c r="E3398" s="105" t="s">
        <v>710</v>
      </c>
      <c r="F3398" s="105">
        <v>5</v>
      </c>
    </row>
    <row r="3399" spans="2:6" x14ac:dyDescent="0.25">
      <c r="B3399" s="105" t="s">
        <v>481</v>
      </c>
      <c r="C3399" s="106">
        <v>2.9741672331747111E-3</v>
      </c>
      <c r="E3399" s="105" t="s">
        <v>218</v>
      </c>
      <c r="F3399" s="105">
        <v>5</v>
      </c>
    </row>
    <row r="3400" spans="2:6" x14ac:dyDescent="0.25">
      <c r="B3400" s="105" t="s">
        <v>704</v>
      </c>
      <c r="C3400" s="106">
        <v>2.9585798816568047E-3</v>
      </c>
      <c r="E3400" s="105" t="s">
        <v>602</v>
      </c>
      <c r="F3400" s="105">
        <v>5</v>
      </c>
    </row>
    <row r="3401" spans="2:6" x14ac:dyDescent="0.25">
      <c r="B3401" s="105" t="s">
        <v>440</v>
      </c>
      <c r="C3401" s="106">
        <v>2.952755905511811E-3</v>
      </c>
      <c r="E3401" s="105" t="s">
        <v>842</v>
      </c>
      <c r="F3401" s="105">
        <v>5</v>
      </c>
    </row>
    <row r="3402" spans="2:6" x14ac:dyDescent="0.25">
      <c r="B3402" s="105" t="s">
        <v>554</v>
      </c>
      <c r="C3402" s="106">
        <v>2.9411764705882353E-3</v>
      </c>
      <c r="E3402" s="105" t="s">
        <v>659</v>
      </c>
      <c r="F3402" s="105">
        <v>5</v>
      </c>
    </row>
    <row r="3403" spans="2:6" x14ac:dyDescent="0.25">
      <c r="B3403" s="105" t="s">
        <v>441</v>
      </c>
      <c r="C3403" s="106">
        <v>2.9251170046801873E-3</v>
      </c>
      <c r="E3403" s="105" t="s">
        <v>680</v>
      </c>
      <c r="F3403" s="105">
        <v>5</v>
      </c>
    </row>
    <row r="3404" spans="2:6" x14ac:dyDescent="0.25">
      <c r="B3404" s="105" t="s">
        <v>399</v>
      </c>
      <c r="C3404" s="106">
        <v>2.9121501375182009E-3</v>
      </c>
      <c r="E3404" s="105" t="s">
        <v>897</v>
      </c>
      <c r="F3404" s="105">
        <v>5</v>
      </c>
    </row>
    <row r="3405" spans="2:6" x14ac:dyDescent="0.25">
      <c r="B3405" s="105" t="s">
        <v>636</v>
      </c>
      <c r="C3405" s="106">
        <v>2.8776978417266188E-3</v>
      </c>
      <c r="E3405" s="105" t="s">
        <v>630</v>
      </c>
      <c r="F3405" s="105">
        <v>5</v>
      </c>
    </row>
    <row r="3406" spans="2:6" x14ac:dyDescent="0.25">
      <c r="B3406" s="105" t="s">
        <v>485</v>
      </c>
      <c r="C3406" s="106">
        <v>2.8669724770642203E-3</v>
      </c>
      <c r="E3406" s="105" t="s">
        <v>711</v>
      </c>
      <c r="F3406" s="105">
        <v>5</v>
      </c>
    </row>
    <row r="3407" spans="2:6" x14ac:dyDescent="0.25">
      <c r="B3407" s="105" t="s">
        <v>600</v>
      </c>
      <c r="C3407" s="106">
        <v>2.8363966417063761E-3</v>
      </c>
      <c r="E3407" s="105" t="s">
        <v>936</v>
      </c>
      <c r="F3407" s="105">
        <v>5</v>
      </c>
    </row>
    <row r="3408" spans="2:6" x14ac:dyDescent="0.25">
      <c r="B3408" s="105" t="s">
        <v>454</v>
      </c>
      <c r="C3408" s="106">
        <v>2.8131373514311835E-3</v>
      </c>
      <c r="E3408" s="105" t="s">
        <v>292</v>
      </c>
      <c r="F3408" s="105">
        <v>4</v>
      </c>
    </row>
    <row r="3409" spans="2:6" x14ac:dyDescent="0.25">
      <c r="B3409" s="105" t="s">
        <v>334</v>
      </c>
      <c r="C3409" s="106">
        <v>2.7886931169983521E-3</v>
      </c>
      <c r="E3409" s="105" t="s">
        <v>206</v>
      </c>
      <c r="F3409" s="105">
        <v>4</v>
      </c>
    </row>
    <row r="3410" spans="2:6" x14ac:dyDescent="0.25">
      <c r="B3410" s="105" t="s">
        <v>583</v>
      </c>
      <c r="C3410" s="106">
        <v>2.7816411682892906E-3</v>
      </c>
      <c r="E3410" s="105" t="s">
        <v>776</v>
      </c>
      <c r="F3410" s="105">
        <v>4</v>
      </c>
    </row>
    <row r="3411" spans="2:6" x14ac:dyDescent="0.25">
      <c r="B3411" s="105" t="s">
        <v>188</v>
      </c>
      <c r="C3411" s="106">
        <v>2.7725008984956613E-3</v>
      </c>
      <c r="E3411" s="105" t="s">
        <v>258</v>
      </c>
      <c r="F3411" s="105">
        <v>4</v>
      </c>
    </row>
    <row r="3412" spans="2:6" x14ac:dyDescent="0.25">
      <c r="B3412" s="105" t="s">
        <v>235</v>
      </c>
      <c r="C3412" s="106">
        <v>2.7700831024930748E-3</v>
      </c>
      <c r="E3412" s="105" t="s">
        <v>240</v>
      </c>
      <c r="F3412" s="105">
        <v>4</v>
      </c>
    </row>
    <row r="3413" spans="2:6" x14ac:dyDescent="0.25">
      <c r="B3413" s="105" t="s">
        <v>566</v>
      </c>
      <c r="C3413" s="106">
        <v>2.7624309392265192E-3</v>
      </c>
      <c r="E3413" s="105" t="s">
        <v>884</v>
      </c>
      <c r="F3413" s="105">
        <v>4</v>
      </c>
    </row>
    <row r="3414" spans="2:6" x14ac:dyDescent="0.25">
      <c r="B3414" s="105" t="s">
        <v>499</v>
      </c>
      <c r="C3414" s="106">
        <v>2.760143527463428E-3</v>
      </c>
      <c r="E3414" s="105" t="s">
        <v>864</v>
      </c>
      <c r="F3414" s="105">
        <v>4</v>
      </c>
    </row>
    <row r="3415" spans="2:6" x14ac:dyDescent="0.25">
      <c r="B3415" s="105" t="s">
        <v>575</v>
      </c>
      <c r="C3415" s="106">
        <v>2.7548209366391185E-3</v>
      </c>
      <c r="E3415" s="105" t="s">
        <v>531</v>
      </c>
      <c r="F3415" s="105">
        <v>4</v>
      </c>
    </row>
    <row r="3416" spans="2:6" x14ac:dyDescent="0.25">
      <c r="B3416" s="105" t="s">
        <v>675</v>
      </c>
      <c r="C3416" s="106">
        <v>2.7548209366391185E-3</v>
      </c>
      <c r="E3416" s="105" t="s">
        <v>573</v>
      </c>
      <c r="F3416" s="105">
        <v>4</v>
      </c>
    </row>
    <row r="3417" spans="2:6" x14ac:dyDescent="0.25">
      <c r="B3417" s="105" t="s">
        <v>285</v>
      </c>
      <c r="C3417" s="106">
        <v>2.7485546393706756E-3</v>
      </c>
      <c r="E3417" s="105" t="s">
        <v>871</v>
      </c>
      <c r="F3417" s="105">
        <v>4</v>
      </c>
    </row>
    <row r="3418" spans="2:6" x14ac:dyDescent="0.25">
      <c r="B3418" s="105" t="s">
        <v>717</v>
      </c>
      <c r="C3418" s="106">
        <v>2.7434842249657062E-3</v>
      </c>
      <c r="E3418" s="105" t="s">
        <v>587</v>
      </c>
      <c r="F3418" s="105">
        <v>4</v>
      </c>
    </row>
    <row r="3419" spans="2:6" x14ac:dyDescent="0.25">
      <c r="B3419" s="105" t="s">
        <v>628</v>
      </c>
      <c r="C3419" s="106">
        <v>2.724177071509648E-3</v>
      </c>
      <c r="E3419" s="105" t="s">
        <v>457</v>
      </c>
      <c r="F3419" s="105">
        <v>4</v>
      </c>
    </row>
    <row r="3420" spans="2:6" x14ac:dyDescent="0.25">
      <c r="B3420" s="105" t="s">
        <v>969</v>
      </c>
      <c r="C3420" s="106">
        <v>2.7100271002710027E-3</v>
      </c>
      <c r="E3420" s="105" t="s">
        <v>501</v>
      </c>
      <c r="F3420" s="105">
        <v>4</v>
      </c>
    </row>
    <row r="3421" spans="2:6" x14ac:dyDescent="0.25">
      <c r="B3421" s="105" t="s">
        <v>865</v>
      </c>
      <c r="C3421" s="106">
        <v>2.6917900403768506E-3</v>
      </c>
      <c r="E3421" s="105" t="s">
        <v>747</v>
      </c>
      <c r="F3421" s="105">
        <v>4</v>
      </c>
    </row>
    <row r="3422" spans="2:6" x14ac:dyDescent="0.25">
      <c r="B3422" s="105" t="s">
        <v>846</v>
      </c>
      <c r="C3422" s="106">
        <v>2.6881720430107529E-3</v>
      </c>
      <c r="E3422" s="105" t="s">
        <v>215</v>
      </c>
      <c r="F3422" s="105">
        <v>4</v>
      </c>
    </row>
    <row r="3423" spans="2:6" x14ac:dyDescent="0.25">
      <c r="B3423" s="105" t="s">
        <v>603</v>
      </c>
      <c r="C3423" s="106">
        <v>2.6790063321967851E-3</v>
      </c>
      <c r="E3423" s="105" t="s">
        <v>305</v>
      </c>
      <c r="F3423" s="105">
        <v>4</v>
      </c>
    </row>
    <row r="3424" spans="2:6" x14ac:dyDescent="0.25">
      <c r="B3424" s="105" t="s">
        <v>610</v>
      </c>
      <c r="C3424" s="106">
        <v>2.6741076618997791E-3</v>
      </c>
      <c r="E3424" s="105" t="s">
        <v>593</v>
      </c>
      <c r="F3424" s="105">
        <v>4</v>
      </c>
    </row>
    <row r="3425" spans="2:6" x14ac:dyDescent="0.25">
      <c r="B3425" s="105" t="s">
        <v>579</v>
      </c>
      <c r="C3425" s="106">
        <v>2.6737967914438501E-3</v>
      </c>
      <c r="E3425" s="105" t="s">
        <v>620</v>
      </c>
      <c r="F3425" s="105">
        <v>4</v>
      </c>
    </row>
    <row r="3426" spans="2:6" x14ac:dyDescent="0.25">
      <c r="B3426" s="105" t="s">
        <v>845</v>
      </c>
      <c r="C3426" s="106">
        <v>2.6737967914438501E-3</v>
      </c>
      <c r="E3426" s="105" t="s">
        <v>636</v>
      </c>
      <c r="F3426" s="105">
        <v>4</v>
      </c>
    </row>
    <row r="3427" spans="2:6" x14ac:dyDescent="0.25">
      <c r="B3427" s="105" t="s">
        <v>516</v>
      </c>
      <c r="C3427" s="106">
        <v>2.6565464895635673E-3</v>
      </c>
      <c r="E3427" s="105" t="s">
        <v>725</v>
      </c>
      <c r="F3427" s="105">
        <v>4</v>
      </c>
    </row>
    <row r="3428" spans="2:6" x14ac:dyDescent="0.25">
      <c r="B3428" s="105" t="s">
        <v>526</v>
      </c>
      <c r="C3428" s="106">
        <v>2.6538823730844962E-3</v>
      </c>
      <c r="E3428" s="105" t="s">
        <v>694</v>
      </c>
      <c r="F3428" s="105">
        <v>4</v>
      </c>
    </row>
    <row r="3429" spans="2:6" x14ac:dyDescent="0.25">
      <c r="B3429" s="105" t="s">
        <v>831</v>
      </c>
      <c r="C3429" s="106">
        <v>2.6508972267536707E-3</v>
      </c>
      <c r="E3429" s="105" t="s">
        <v>758</v>
      </c>
      <c r="F3429" s="105">
        <v>4</v>
      </c>
    </row>
    <row r="3430" spans="2:6" x14ac:dyDescent="0.25">
      <c r="B3430" s="105" t="s">
        <v>720</v>
      </c>
      <c r="C3430" s="106">
        <v>2.6455026455026454E-3</v>
      </c>
      <c r="E3430" s="105" t="s">
        <v>731</v>
      </c>
      <c r="F3430" s="105">
        <v>4</v>
      </c>
    </row>
    <row r="3431" spans="2:6" x14ac:dyDescent="0.25">
      <c r="B3431" s="105" t="s">
        <v>326</v>
      </c>
      <c r="C3431" s="106">
        <v>2.639358108108108E-3</v>
      </c>
      <c r="E3431" s="105" t="s">
        <v>681</v>
      </c>
      <c r="F3431" s="105">
        <v>4</v>
      </c>
    </row>
    <row r="3432" spans="2:6" x14ac:dyDescent="0.25">
      <c r="B3432" s="105" t="s">
        <v>182</v>
      </c>
      <c r="C3432" s="106">
        <v>2.6195153896529143E-3</v>
      </c>
      <c r="E3432" s="105" t="s">
        <v>855</v>
      </c>
      <c r="F3432" s="105">
        <v>4</v>
      </c>
    </row>
    <row r="3433" spans="2:6" x14ac:dyDescent="0.25">
      <c r="B3433" s="105" t="s">
        <v>652</v>
      </c>
      <c r="C3433" s="106">
        <v>2.6155187445510027E-3</v>
      </c>
      <c r="E3433" s="105" t="s">
        <v>736</v>
      </c>
      <c r="F3433" s="105">
        <v>4</v>
      </c>
    </row>
    <row r="3434" spans="2:6" x14ac:dyDescent="0.25">
      <c r="B3434" s="105" t="s">
        <v>589</v>
      </c>
      <c r="C3434" s="106">
        <v>2.6041666666666665E-3</v>
      </c>
      <c r="E3434" s="105" t="s">
        <v>739</v>
      </c>
      <c r="F3434" s="105">
        <v>4</v>
      </c>
    </row>
    <row r="3435" spans="2:6" x14ac:dyDescent="0.25">
      <c r="B3435" s="105" t="s">
        <v>750</v>
      </c>
      <c r="C3435" s="106">
        <v>2.5906735751295338E-3</v>
      </c>
      <c r="E3435" s="105" t="s">
        <v>933</v>
      </c>
      <c r="F3435" s="105">
        <v>4</v>
      </c>
    </row>
    <row r="3436" spans="2:6" x14ac:dyDescent="0.25">
      <c r="B3436" s="105" t="s">
        <v>869</v>
      </c>
      <c r="C3436" s="106">
        <v>2.5860895603647747E-3</v>
      </c>
      <c r="E3436" s="105" t="s">
        <v>489</v>
      </c>
      <c r="F3436" s="105">
        <v>4</v>
      </c>
    </row>
    <row r="3437" spans="2:6" x14ac:dyDescent="0.25">
      <c r="B3437" s="105" t="s">
        <v>495</v>
      </c>
      <c r="C3437" s="106">
        <v>2.5732666190135811E-3</v>
      </c>
      <c r="E3437" s="105" t="s">
        <v>937</v>
      </c>
      <c r="F3437" s="105">
        <v>4</v>
      </c>
    </row>
    <row r="3438" spans="2:6" x14ac:dyDescent="0.25">
      <c r="B3438" s="105" t="s">
        <v>559</v>
      </c>
      <c r="C3438" s="106">
        <v>2.5713089756622615E-3</v>
      </c>
      <c r="E3438" s="105" t="s">
        <v>157</v>
      </c>
      <c r="F3438" s="105">
        <v>3</v>
      </c>
    </row>
    <row r="3439" spans="2:6" x14ac:dyDescent="0.25">
      <c r="B3439" s="105" t="s">
        <v>588</v>
      </c>
      <c r="C3439" s="106">
        <v>2.5706940874035988E-3</v>
      </c>
      <c r="E3439" s="105" t="s">
        <v>906</v>
      </c>
      <c r="F3439" s="105">
        <v>3</v>
      </c>
    </row>
    <row r="3440" spans="2:6" x14ac:dyDescent="0.25">
      <c r="B3440" s="105" t="s">
        <v>415</v>
      </c>
      <c r="C3440" s="106">
        <v>2.5680534155110425E-3</v>
      </c>
      <c r="E3440" s="105" t="s">
        <v>199</v>
      </c>
      <c r="F3440" s="105">
        <v>3</v>
      </c>
    </row>
    <row r="3441" spans="2:6" x14ac:dyDescent="0.25">
      <c r="B3441" s="105" t="s">
        <v>685</v>
      </c>
      <c r="C3441" s="106">
        <v>2.5646084040244622E-3</v>
      </c>
      <c r="E3441" s="105" t="s">
        <v>801</v>
      </c>
      <c r="F3441" s="105">
        <v>3</v>
      </c>
    </row>
    <row r="3442" spans="2:6" x14ac:dyDescent="0.25">
      <c r="B3442" s="105" t="s">
        <v>428</v>
      </c>
      <c r="C3442" s="106">
        <v>2.5624599615631004E-3</v>
      </c>
      <c r="E3442" s="105" t="s">
        <v>505</v>
      </c>
      <c r="F3442" s="105">
        <v>3</v>
      </c>
    </row>
    <row r="3443" spans="2:6" x14ac:dyDescent="0.25">
      <c r="B3443" s="105" t="s">
        <v>279</v>
      </c>
      <c r="C3443" s="106">
        <v>2.5576705523584673E-3</v>
      </c>
      <c r="E3443" s="105" t="s">
        <v>914</v>
      </c>
      <c r="F3443" s="105">
        <v>3</v>
      </c>
    </row>
    <row r="3444" spans="2:6" x14ac:dyDescent="0.25">
      <c r="B3444" s="105" t="s">
        <v>842</v>
      </c>
      <c r="C3444" s="106">
        <v>2.5497195308516064E-3</v>
      </c>
      <c r="E3444" s="105" t="s">
        <v>773</v>
      </c>
      <c r="F3444" s="105">
        <v>3</v>
      </c>
    </row>
    <row r="3445" spans="2:6" x14ac:dyDescent="0.25">
      <c r="B3445" s="105" t="s">
        <v>468</v>
      </c>
      <c r="C3445" s="106">
        <v>2.5450543403494289E-3</v>
      </c>
      <c r="E3445" s="105" t="s">
        <v>791</v>
      </c>
      <c r="F3445" s="105">
        <v>3</v>
      </c>
    </row>
    <row r="3446" spans="2:6" x14ac:dyDescent="0.25">
      <c r="B3446" s="105" t="s">
        <v>598</v>
      </c>
      <c r="C3446" s="106">
        <v>2.5415113520840392E-3</v>
      </c>
      <c r="E3446" s="105" t="s">
        <v>850</v>
      </c>
      <c r="F3446" s="105">
        <v>3</v>
      </c>
    </row>
    <row r="3447" spans="2:6" x14ac:dyDescent="0.25">
      <c r="B3447" s="105" t="s">
        <v>470</v>
      </c>
      <c r="C3447" s="106">
        <v>2.5343403112169901E-3</v>
      </c>
      <c r="E3447" s="105" t="s">
        <v>394</v>
      </c>
      <c r="F3447" s="105">
        <v>3</v>
      </c>
    </row>
    <row r="3448" spans="2:6" x14ac:dyDescent="0.25">
      <c r="B3448" s="105" t="s">
        <v>512</v>
      </c>
      <c r="C3448" s="106">
        <v>2.5198533903481981E-3</v>
      </c>
      <c r="E3448" s="105" t="s">
        <v>420</v>
      </c>
      <c r="F3448" s="105">
        <v>3</v>
      </c>
    </row>
    <row r="3449" spans="2:6" x14ac:dyDescent="0.25">
      <c r="B3449" s="105" t="s">
        <v>358</v>
      </c>
      <c r="C3449" s="106">
        <v>2.5008931761343338E-3</v>
      </c>
      <c r="E3449" s="105" t="s">
        <v>438</v>
      </c>
      <c r="F3449" s="105">
        <v>3</v>
      </c>
    </row>
    <row r="3450" spans="2:6" x14ac:dyDescent="0.25">
      <c r="B3450" s="105" t="s">
        <v>571</v>
      </c>
      <c r="C3450" s="106">
        <v>2.4968789013732834E-3</v>
      </c>
      <c r="E3450" s="105" t="s">
        <v>830</v>
      </c>
      <c r="F3450" s="105">
        <v>3</v>
      </c>
    </row>
    <row r="3451" spans="2:6" x14ac:dyDescent="0.25">
      <c r="B3451" s="105" t="s">
        <v>682</v>
      </c>
      <c r="C3451" s="106">
        <v>2.486016159105034E-3</v>
      </c>
      <c r="E3451" s="105" t="s">
        <v>382</v>
      </c>
      <c r="F3451" s="105">
        <v>3</v>
      </c>
    </row>
    <row r="3452" spans="2:6" x14ac:dyDescent="0.25">
      <c r="B3452" s="105" t="s">
        <v>765</v>
      </c>
      <c r="C3452" s="106">
        <v>2.4808765763903247E-3</v>
      </c>
      <c r="E3452" s="105" t="s">
        <v>836</v>
      </c>
      <c r="F3452" s="105">
        <v>3</v>
      </c>
    </row>
    <row r="3453" spans="2:6" x14ac:dyDescent="0.25">
      <c r="B3453" s="105" t="s">
        <v>786</v>
      </c>
      <c r="C3453" s="106">
        <v>2.4570024570024569E-3</v>
      </c>
      <c r="E3453" s="105" t="s">
        <v>716</v>
      </c>
      <c r="F3453" s="105">
        <v>3</v>
      </c>
    </row>
    <row r="3454" spans="2:6" x14ac:dyDescent="0.25">
      <c r="B3454" s="105" t="s">
        <v>735</v>
      </c>
      <c r="C3454" s="106">
        <v>2.4487978628673196E-3</v>
      </c>
      <c r="E3454" s="105" t="s">
        <v>431</v>
      </c>
      <c r="F3454" s="105">
        <v>3</v>
      </c>
    </row>
    <row r="3455" spans="2:6" x14ac:dyDescent="0.25">
      <c r="B3455" s="105" t="s">
        <v>654</v>
      </c>
      <c r="C3455" s="106">
        <v>2.435408725116476E-3</v>
      </c>
      <c r="E3455" s="105" t="s">
        <v>718</v>
      </c>
      <c r="F3455" s="105">
        <v>3</v>
      </c>
    </row>
    <row r="3456" spans="2:6" x14ac:dyDescent="0.25">
      <c r="B3456" s="105" t="s">
        <v>574</v>
      </c>
      <c r="C3456" s="106">
        <v>2.4348672997321647E-3</v>
      </c>
      <c r="E3456" s="105" t="s">
        <v>732</v>
      </c>
      <c r="F3456" s="105">
        <v>3</v>
      </c>
    </row>
    <row r="3457" spans="2:6" x14ac:dyDescent="0.25">
      <c r="B3457" s="105" t="s">
        <v>686</v>
      </c>
      <c r="C3457" s="106">
        <v>2.4118738404452691E-3</v>
      </c>
      <c r="E3457" s="105" t="s">
        <v>737</v>
      </c>
      <c r="F3457" s="105">
        <v>3</v>
      </c>
    </row>
    <row r="3458" spans="2:6" x14ac:dyDescent="0.25">
      <c r="B3458" s="105" t="s">
        <v>176</v>
      </c>
      <c r="C3458" s="106">
        <v>2.4099524522894549E-3</v>
      </c>
      <c r="E3458" s="105" t="s">
        <v>536</v>
      </c>
      <c r="F3458" s="105">
        <v>3</v>
      </c>
    </row>
    <row r="3459" spans="2:6" x14ac:dyDescent="0.25">
      <c r="B3459" s="105" t="s">
        <v>494</v>
      </c>
      <c r="C3459" s="106">
        <v>2.4042230700883293E-3</v>
      </c>
      <c r="E3459" s="105" t="s">
        <v>440</v>
      </c>
      <c r="F3459" s="105">
        <v>3</v>
      </c>
    </row>
    <row r="3460" spans="2:6" x14ac:dyDescent="0.25">
      <c r="B3460" s="105" t="s">
        <v>595</v>
      </c>
      <c r="C3460" s="106">
        <v>2.401601067378252E-3</v>
      </c>
      <c r="E3460" s="105" t="s">
        <v>675</v>
      </c>
      <c r="F3460" s="105">
        <v>3</v>
      </c>
    </row>
    <row r="3461" spans="2:6" x14ac:dyDescent="0.25">
      <c r="B3461" s="105" t="s">
        <v>518</v>
      </c>
      <c r="C3461" s="106">
        <v>2.4007972458778763E-3</v>
      </c>
      <c r="E3461" s="105" t="s">
        <v>750</v>
      </c>
      <c r="F3461" s="105">
        <v>3</v>
      </c>
    </row>
    <row r="3462" spans="2:6" x14ac:dyDescent="0.25">
      <c r="B3462" s="105" t="s">
        <v>529</v>
      </c>
      <c r="C3462" s="106">
        <v>2.3917525773195876E-3</v>
      </c>
      <c r="E3462" s="105" t="s">
        <v>263</v>
      </c>
      <c r="F3462" s="105">
        <v>3</v>
      </c>
    </row>
    <row r="3463" spans="2:6" x14ac:dyDescent="0.25">
      <c r="B3463" s="105" t="s">
        <v>552</v>
      </c>
      <c r="C3463" s="106">
        <v>2.3820430600091616E-3</v>
      </c>
      <c r="E3463" s="105" t="s">
        <v>696</v>
      </c>
      <c r="F3463" s="105">
        <v>3</v>
      </c>
    </row>
    <row r="3464" spans="2:6" x14ac:dyDescent="0.25">
      <c r="B3464" s="105" t="s">
        <v>725</v>
      </c>
      <c r="C3464" s="106">
        <v>2.3809523809523812E-3</v>
      </c>
      <c r="E3464" s="105" t="s">
        <v>754</v>
      </c>
      <c r="F3464" s="105">
        <v>3</v>
      </c>
    </row>
    <row r="3465" spans="2:6" x14ac:dyDescent="0.25">
      <c r="B3465" s="105" t="s">
        <v>642</v>
      </c>
      <c r="C3465" s="106">
        <v>2.3809523809523812E-3</v>
      </c>
      <c r="E3465" s="105" t="s">
        <v>861</v>
      </c>
      <c r="F3465" s="105">
        <v>3</v>
      </c>
    </row>
    <row r="3466" spans="2:6" x14ac:dyDescent="0.25">
      <c r="B3466" s="105" t="s">
        <v>487</v>
      </c>
      <c r="C3466" s="106">
        <v>2.3732200849362977E-3</v>
      </c>
      <c r="E3466" s="105" t="s">
        <v>453</v>
      </c>
      <c r="F3466" s="105">
        <v>3</v>
      </c>
    </row>
    <row r="3467" spans="2:6" x14ac:dyDescent="0.25">
      <c r="B3467" s="105" t="s">
        <v>555</v>
      </c>
      <c r="C3467" s="106">
        <v>2.3653288570120554E-3</v>
      </c>
      <c r="E3467" s="105" t="s">
        <v>970</v>
      </c>
      <c r="F3467" s="105">
        <v>3</v>
      </c>
    </row>
    <row r="3468" spans="2:6" x14ac:dyDescent="0.25">
      <c r="B3468" s="105" t="s">
        <v>643</v>
      </c>
      <c r="C3468" s="106">
        <v>2.3522493384298734E-3</v>
      </c>
      <c r="E3468" s="105" t="s">
        <v>378</v>
      </c>
      <c r="F3468" s="105">
        <v>3</v>
      </c>
    </row>
    <row r="3469" spans="2:6" x14ac:dyDescent="0.25">
      <c r="B3469" s="105" t="s">
        <v>345</v>
      </c>
      <c r="C3469" s="106">
        <v>2.3513920240782545E-3</v>
      </c>
      <c r="E3469" s="105" t="s">
        <v>346</v>
      </c>
      <c r="F3469" s="105">
        <v>3</v>
      </c>
    </row>
    <row r="3470" spans="2:6" x14ac:dyDescent="0.25">
      <c r="B3470" s="105" t="s">
        <v>514</v>
      </c>
      <c r="C3470" s="106">
        <v>2.3472557818432862E-3</v>
      </c>
      <c r="E3470" s="105" t="s">
        <v>687</v>
      </c>
      <c r="F3470" s="105">
        <v>3</v>
      </c>
    </row>
    <row r="3471" spans="2:6" x14ac:dyDescent="0.25">
      <c r="B3471" s="105" t="s">
        <v>784</v>
      </c>
      <c r="C3471" s="106">
        <v>2.3382160786740939E-3</v>
      </c>
      <c r="E3471" s="105" t="s">
        <v>862</v>
      </c>
      <c r="F3471" s="105">
        <v>3</v>
      </c>
    </row>
    <row r="3472" spans="2:6" x14ac:dyDescent="0.25">
      <c r="B3472" s="105" t="s">
        <v>971</v>
      </c>
      <c r="C3472" s="106">
        <v>2.3255813953488372E-3</v>
      </c>
      <c r="E3472" s="105" t="s">
        <v>714</v>
      </c>
      <c r="F3472" s="105">
        <v>3</v>
      </c>
    </row>
    <row r="3473" spans="2:6" x14ac:dyDescent="0.25">
      <c r="B3473" s="105" t="s">
        <v>263</v>
      </c>
      <c r="C3473" s="106">
        <v>2.3255813953488372E-3</v>
      </c>
      <c r="E3473" s="105" t="s">
        <v>957</v>
      </c>
      <c r="F3473" s="105">
        <v>3</v>
      </c>
    </row>
    <row r="3474" spans="2:6" x14ac:dyDescent="0.25">
      <c r="B3474" s="105" t="s">
        <v>696</v>
      </c>
      <c r="C3474" s="106">
        <v>2.3255813953488372E-3</v>
      </c>
      <c r="E3474" s="105" t="s">
        <v>959</v>
      </c>
      <c r="F3474" s="105">
        <v>3</v>
      </c>
    </row>
    <row r="3475" spans="2:6" x14ac:dyDescent="0.25">
      <c r="B3475" s="105" t="s">
        <v>584</v>
      </c>
      <c r="C3475" s="106">
        <v>2.3155294844087681E-3</v>
      </c>
      <c r="E3475" s="103"/>
      <c r="F3475" s="103">
        <v>2</v>
      </c>
    </row>
    <row r="3476" spans="2:6" x14ac:dyDescent="0.25">
      <c r="B3476" s="105" t="s">
        <v>458</v>
      </c>
      <c r="C3476" s="106">
        <v>2.3028907338949155E-3</v>
      </c>
      <c r="E3476" s="103"/>
      <c r="F3476" s="103">
        <v>2</v>
      </c>
    </row>
    <row r="3477" spans="2:6" x14ac:dyDescent="0.25">
      <c r="B3477" s="105" t="s">
        <v>224</v>
      </c>
      <c r="C3477" s="106">
        <v>2.2988505747126436E-3</v>
      </c>
      <c r="E3477" s="105" t="s">
        <v>239</v>
      </c>
      <c r="F3477" s="105">
        <v>2</v>
      </c>
    </row>
    <row r="3478" spans="2:6" x14ac:dyDescent="0.25">
      <c r="B3478" s="105" t="s">
        <v>446</v>
      </c>
      <c r="C3478" s="106">
        <v>2.2729675441378583E-3</v>
      </c>
      <c r="E3478" s="105" t="s">
        <v>876</v>
      </c>
      <c r="F3478" s="105">
        <v>2</v>
      </c>
    </row>
    <row r="3479" spans="2:6" x14ac:dyDescent="0.25">
      <c r="B3479" s="105" t="s">
        <v>403</v>
      </c>
      <c r="C3479" s="106">
        <v>2.2705440572875733E-3</v>
      </c>
      <c r="E3479" s="105" t="s">
        <v>800</v>
      </c>
      <c r="F3479" s="105">
        <v>2</v>
      </c>
    </row>
    <row r="3480" spans="2:6" x14ac:dyDescent="0.25">
      <c r="B3480" s="105" t="s">
        <v>616</v>
      </c>
      <c r="C3480" s="106">
        <v>2.2652907123080794E-3</v>
      </c>
      <c r="E3480" s="105" t="s">
        <v>964</v>
      </c>
      <c r="F3480" s="105">
        <v>2</v>
      </c>
    </row>
    <row r="3481" spans="2:6" x14ac:dyDescent="0.25">
      <c r="B3481" s="105" t="s">
        <v>550</v>
      </c>
      <c r="C3481" s="106">
        <v>2.2631416520934059E-3</v>
      </c>
      <c r="E3481" s="105" t="s">
        <v>870</v>
      </c>
      <c r="F3481" s="105">
        <v>2</v>
      </c>
    </row>
    <row r="3482" spans="2:6" x14ac:dyDescent="0.25">
      <c r="B3482" s="105" t="s">
        <v>594</v>
      </c>
      <c r="C3482" s="106">
        <v>2.2471910112359553E-3</v>
      </c>
      <c r="E3482" s="105" t="s">
        <v>186</v>
      </c>
      <c r="F3482" s="105">
        <v>2</v>
      </c>
    </row>
    <row r="3483" spans="2:6" x14ac:dyDescent="0.25">
      <c r="B3483" s="105" t="s">
        <v>426</v>
      </c>
      <c r="C3483" s="106">
        <v>2.2390516957523873E-3</v>
      </c>
      <c r="E3483" s="105" t="s">
        <v>390</v>
      </c>
      <c r="F3483" s="105">
        <v>2</v>
      </c>
    </row>
    <row r="3484" spans="2:6" x14ac:dyDescent="0.25">
      <c r="B3484" s="105" t="s">
        <v>241</v>
      </c>
      <c r="C3484" s="106">
        <v>2.2354694485842027E-3</v>
      </c>
      <c r="E3484" s="105" t="s">
        <v>821</v>
      </c>
      <c r="F3484" s="105">
        <v>2</v>
      </c>
    </row>
    <row r="3485" spans="2:6" x14ac:dyDescent="0.25">
      <c r="B3485" s="105" t="s">
        <v>509</v>
      </c>
      <c r="C3485" s="106">
        <v>2.2285896211397642E-3</v>
      </c>
      <c r="E3485" s="105" t="s">
        <v>416</v>
      </c>
      <c r="F3485" s="105">
        <v>2</v>
      </c>
    </row>
    <row r="3486" spans="2:6" x14ac:dyDescent="0.25">
      <c r="B3486" s="105" t="s">
        <v>493</v>
      </c>
      <c r="C3486" s="106">
        <v>2.2265811376769337E-3</v>
      </c>
      <c r="E3486" s="105" t="s">
        <v>919</v>
      </c>
      <c r="F3486" s="105">
        <v>2</v>
      </c>
    </row>
    <row r="3487" spans="2:6" x14ac:dyDescent="0.25">
      <c r="B3487" s="105" t="s">
        <v>694</v>
      </c>
      <c r="C3487" s="106">
        <v>2.2246941045606229E-3</v>
      </c>
      <c r="E3487" s="105" t="s">
        <v>435</v>
      </c>
      <c r="F3487" s="105">
        <v>2</v>
      </c>
    </row>
    <row r="3488" spans="2:6" x14ac:dyDescent="0.25">
      <c r="B3488" s="105" t="s">
        <v>504</v>
      </c>
      <c r="C3488" s="106">
        <v>2.2172949002217295E-3</v>
      </c>
      <c r="E3488" s="105" t="s">
        <v>242</v>
      </c>
      <c r="F3488" s="105">
        <v>2</v>
      </c>
    </row>
    <row r="3489" spans="2:6" x14ac:dyDescent="0.25">
      <c r="B3489" s="105" t="s">
        <v>545</v>
      </c>
      <c r="C3489" s="106">
        <v>2.2044640396803529E-3</v>
      </c>
      <c r="E3489" s="105" t="s">
        <v>459</v>
      </c>
      <c r="F3489" s="105">
        <v>2</v>
      </c>
    </row>
    <row r="3490" spans="2:6" x14ac:dyDescent="0.25">
      <c r="B3490" s="105" t="s">
        <v>601</v>
      </c>
      <c r="C3490" s="106">
        <v>2.1868166198063107E-3</v>
      </c>
      <c r="E3490" s="105" t="s">
        <v>483</v>
      </c>
      <c r="F3490" s="105">
        <v>2</v>
      </c>
    </row>
    <row r="3491" spans="2:6" x14ac:dyDescent="0.25">
      <c r="B3491" s="105" t="s">
        <v>513</v>
      </c>
      <c r="C3491" s="106">
        <v>2.1854071201973914E-3</v>
      </c>
      <c r="E3491" s="105" t="s">
        <v>832</v>
      </c>
      <c r="F3491" s="105">
        <v>2</v>
      </c>
    </row>
    <row r="3492" spans="2:6" x14ac:dyDescent="0.25">
      <c r="B3492" s="105" t="s">
        <v>662</v>
      </c>
      <c r="C3492" s="106">
        <v>2.1739130434782609E-3</v>
      </c>
      <c r="E3492" s="105" t="s">
        <v>520</v>
      </c>
      <c r="F3492" s="105">
        <v>2</v>
      </c>
    </row>
    <row r="3493" spans="2:6" x14ac:dyDescent="0.25">
      <c r="B3493" s="105" t="s">
        <v>585</v>
      </c>
      <c r="C3493" s="106">
        <v>2.1572720946416144E-3</v>
      </c>
      <c r="E3493" s="105" t="s">
        <v>795</v>
      </c>
      <c r="F3493" s="105">
        <v>2</v>
      </c>
    </row>
    <row r="3494" spans="2:6" x14ac:dyDescent="0.25">
      <c r="B3494" s="105" t="s">
        <v>639</v>
      </c>
      <c r="C3494" s="106">
        <v>2.1551724137931034E-3</v>
      </c>
      <c r="E3494" s="105" t="s">
        <v>847</v>
      </c>
      <c r="F3494" s="105">
        <v>2</v>
      </c>
    </row>
    <row r="3495" spans="2:6" x14ac:dyDescent="0.25">
      <c r="B3495" s="105" t="s">
        <v>371</v>
      </c>
      <c r="C3495" s="106">
        <v>2.1465132918707689E-3</v>
      </c>
      <c r="E3495" s="105" t="s">
        <v>849</v>
      </c>
      <c r="F3495" s="105">
        <v>2</v>
      </c>
    </row>
    <row r="3496" spans="2:6" x14ac:dyDescent="0.25">
      <c r="B3496" s="105" t="s">
        <v>815</v>
      </c>
      <c r="C3496" s="106">
        <v>2.1423862887277522E-3</v>
      </c>
      <c r="E3496" s="105" t="s">
        <v>852</v>
      </c>
      <c r="F3496" s="105">
        <v>2</v>
      </c>
    </row>
    <row r="3497" spans="2:6" x14ac:dyDescent="0.25">
      <c r="B3497" s="105" t="s">
        <v>521</v>
      </c>
      <c r="C3497" s="106">
        <v>2.1195421788893598E-3</v>
      </c>
      <c r="E3497" s="105" t="s">
        <v>359</v>
      </c>
      <c r="F3497" s="105">
        <v>2</v>
      </c>
    </row>
    <row r="3498" spans="2:6" x14ac:dyDescent="0.25">
      <c r="B3498" s="105" t="s">
        <v>641</v>
      </c>
      <c r="C3498" s="106">
        <v>2.1186440677966102E-3</v>
      </c>
      <c r="E3498" s="105" t="s">
        <v>794</v>
      </c>
      <c r="F3498" s="105">
        <v>2</v>
      </c>
    </row>
    <row r="3499" spans="2:6" x14ac:dyDescent="0.25">
      <c r="B3499" s="105" t="s">
        <v>692</v>
      </c>
      <c r="C3499" s="106">
        <v>2.1137393054856566E-3</v>
      </c>
      <c r="E3499" s="105" t="s">
        <v>404</v>
      </c>
      <c r="F3499" s="105">
        <v>2</v>
      </c>
    </row>
    <row r="3500" spans="2:6" x14ac:dyDescent="0.25">
      <c r="B3500" s="105" t="s">
        <v>221</v>
      </c>
      <c r="C3500" s="106">
        <v>2.1039975954313195E-3</v>
      </c>
      <c r="E3500" s="105" t="s">
        <v>856</v>
      </c>
      <c r="F3500" s="105">
        <v>2</v>
      </c>
    </row>
    <row r="3501" spans="2:6" x14ac:dyDescent="0.25">
      <c r="B3501" s="105" t="s">
        <v>581</v>
      </c>
      <c r="C3501" s="106">
        <v>2.103049421661409E-3</v>
      </c>
      <c r="E3501" s="105" t="s">
        <v>857</v>
      </c>
      <c r="F3501" s="105">
        <v>2</v>
      </c>
    </row>
    <row r="3502" spans="2:6" x14ac:dyDescent="0.25">
      <c r="B3502" s="105" t="s">
        <v>580</v>
      </c>
      <c r="C3502" s="106">
        <v>2.100564526716555E-3</v>
      </c>
      <c r="E3502" s="105" t="s">
        <v>649</v>
      </c>
      <c r="F3502" s="105">
        <v>2</v>
      </c>
    </row>
    <row r="3503" spans="2:6" x14ac:dyDescent="0.25">
      <c r="B3503" s="105" t="s">
        <v>430</v>
      </c>
      <c r="C3503" s="106">
        <v>2.0852221214868539E-3</v>
      </c>
      <c r="E3503" s="105" t="s">
        <v>656</v>
      </c>
      <c r="F3503" s="105">
        <v>2</v>
      </c>
    </row>
    <row r="3504" spans="2:6" x14ac:dyDescent="0.25">
      <c r="B3504" s="105" t="s">
        <v>740</v>
      </c>
      <c r="C3504" s="106">
        <v>2.0809988794621417E-3</v>
      </c>
      <c r="E3504" s="105" t="s">
        <v>673</v>
      </c>
      <c r="F3504" s="105">
        <v>2</v>
      </c>
    </row>
    <row r="3505" spans="2:6" x14ac:dyDescent="0.25">
      <c r="B3505" s="105" t="s">
        <v>833</v>
      </c>
      <c r="C3505" s="106">
        <v>2.0630157539384846E-3</v>
      </c>
      <c r="E3505" s="105" t="s">
        <v>462</v>
      </c>
      <c r="F3505" s="105">
        <v>2</v>
      </c>
    </row>
    <row r="3506" spans="2:6" x14ac:dyDescent="0.25">
      <c r="B3506" s="105" t="s">
        <v>754</v>
      </c>
      <c r="C3506" s="106">
        <v>2.0590253946465341E-3</v>
      </c>
      <c r="E3506" s="105" t="s">
        <v>208</v>
      </c>
      <c r="F3506" s="105">
        <v>2</v>
      </c>
    </row>
    <row r="3507" spans="2:6" x14ac:dyDescent="0.25">
      <c r="B3507" s="105" t="s">
        <v>490</v>
      </c>
      <c r="C3507" s="106">
        <v>2.0380434782608695E-3</v>
      </c>
      <c r="E3507" s="105" t="s">
        <v>695</v>
      </c>
      <c r="F3507" s="105">
        <v>2</v>
      </c>
    </row>
    <row r="3508" spans="2:6" x14ac:dyDescent="0.25">
      <c r="B3508" s="105" t="s">
        <v>271</v>
      </c>
      <c r="C3508" s="106">
        <v>2.0218691974417165E-3</v>
      </c>
      <c r="E3508" s="105" t="s">
        <v>510</v>
      </c>
      <c r="F3508" s="105">
        <v>2</v>
      </c>
    </row>
    <row r="3509" spans="2:6" x14ac:dyDescent="0.25">
      <c r="B3509" s="105" t="s">
        <v>398</v>
      </c>
      <c r="C3509" s="106">
        <v>2.008032128514056E-3</v>
      </c>
      <c r="E3509" s="105" t="s">
        <v>372</v>
      </c>
      <c r="F3509" s="105">
        <v>2</v>
      </c>
    </row>
    <row r="3510" spans="2:6" x14ac:dyDescent="0.25">
      <c r="B3510" s="105" t="s">
        <v>758</v>
      </c>
      <c r="C3510" s="106">
        <v>1.9831432821021317E-3</v>
      </c>
      <c r="E3510" s="105" t="s">
        <v>388</v>
      </c>
      <c r="F3510" s="105">
        <v>2</v>
      </c>
    </row>
    <row r="3511" spans="2:6" x14ac:dyDescent="0.25">
      <c r="B3511" s="105" t="s">
        <v>508</v>
      </c>
      <c r="C3511" s="106">
        <v>1.9757267852102737E-3</v>
      </c>
      <c r="E3511" s="105" t="s">
        <v>700</v>
      </c>
      <c r="F3511" s="105">
        <v>2</v>
      </c>
    </row>
    <row r="3512" spans="2:6" x14ac:dyDescent="0.25">
      <c r="B3512" s="105" t="s">
        <v>659</v>
      </c>
      <c r="C3512" s="106">
        <v>1.9692792437967705E-3</v>
      </c>
      <c r="E3512" s="105" t="s">
        <v>704</v>
      </c>
      <c r="F3512" s="105">
        <v>2</v>
      </c>
    </row>
    <row r="3513" spans="2:6" x14ac:dyDescent="0.25">
      <c r="B3513" s="105" t="s">
        <v>880</v>
      </c>
      <c r="C3513" s="106">
        <v>1.968503937007874E-3</v>
      </c>
      <c r="E3513" s="105" t="s">
        <v>717</v>
      </c>
      <c r="F3513" s="105">
        <v>2</v>
      </c>
    </row>
    <row r="3514" spans="2:6" x14ac:dyDescent="0.25">
      <c r="B3514" s="105" t="s">
        <v>748</v>
      </c>
      <c r="C3514" s="106">
        <v>1.9342359767891683E-3</v>
      </c>
      <c r="E3514" s="105" t="s">
        <v>969</v>
      </c>
      <c r="F3514" s="105">
        <v>2</v>
      </c>
    </row>
    <row r="3515" spans="2:6" x14ac:dyDescent="0.25">
      <c r="B3515" s="105" t="s">
        <v>858</v>
      </c>
      <c r="C3515" s="106">
        <v>1.9305019305019305E-3</v>
      </c>
      <c r="E3515" s="105" t="s">
        <v>865</v>
      </c>
      <c r="F3515" s="105">
        <v>2</v>
      </c>
    </row>
    <row r="3516" spans="2:6" x14ac:dyDescent="0.25">
      <c r="B3516" s="105" t="s">
        <v>437</v>
      </c>
      <c r="C3516" s="106">
        <v>1.9283303872730194E-3</v>
      </c>
      <c r="E3516" s="105" t="s">
        <v>720</v>
      </c>
      <c r="F3516" s="105">
        <v>2</v>
      </c>
    </row>
    <row r="3517" spans="2:6" x14ac:dyDescent="0.25">
      <c r="B3517" s="105" t="s">
        <v>666</v>
      </c>
      <c r="C3517" s="106">
        <v>1.9267822736030828E-3</v>
      </c>
      <c r="E3517" s="105" t="s">
        <v>748</v>
      </c>
      <c r="F3517" s="105">
        <v>2</v>
      </c>
    </row>
    <row r="3518" spans="2:6" x14ac:dyDescent="0.25">
      <c r="B3518" s="105" t="s">
        <v>669</v>
      </c>
      <c r="C3518" s="106">
        <v>1.9212295869356388E-3</v>
      </c>
      <c r="E3518" s="105" t="s">
        <v>858</v>
      </c>
      <c r="F3518" s="105">
        <v>2</v>
      </c>
    </row>
    <row r="3519" spans="2:6" x14ac:dyDescent="0.25">
      <c r="B3519" s="105" t="s">
        <v>492</v>
      </c>
      <c r="C3519" s="106">
        <v>1.9022772976792217E-3</v>
      </c>
      <c r="E3519" s="105" t="s">
        <v>669</v>
      </c>
      <c r="F3519" s="105">
        <v>2</v>
      </c>
    </row>
    <row r="3520" spans="2:6" x14ac:dyDescent="0.25">
      <c r="B3520" s="105" t="s">
        <v>646</v>
      </c>
      <c r="C3520" s="106">
        <v>1.9016571583808748E-3</v>
      </c>
      <c r="E3520" s="105" t="s">
        <v>672</v>
      </c>
      <c r="F3520" s="105">
        <v>2</v>
      </c>
    </row>
    <row r="3521" spans="2:6" x14ac:dyDescent="0.25">
      <c r="B3521" s="105" t="s">
        <v>672</v>
      </c>
      <c r="C3521" s="106">
        <v>1.8993352326685661E-3</v>
      </c>
      <c r="E3521" s="105" t="s">
        <v>854</v>
      </c>
      <c r="F3521" s="105">
        <v>2</v>
      </c>
    </row>
    <row r="3522" spans="2:6" x14ac:dyDescent="0.25">
      <c r="B3522" s="105" t="s">
        <v>478</v>
      </c>
      <c r="C3522" s="106">
        <v>1.8832391713747645E-3</v>
      </c>
      <c r="E3522" s="105" t="s">
        <v>701</v>
      </c>
      <c r="F3522" s="105">
        <v>2</v>
      </c>
    </row>
    <row r="3523" spans="2:6" x14ac:dyDescent="0.25">
      <c r="B3523" s="105" t="s">
        <v>653</v>
      </c>
      <c r="C3523" s="106">
        <v>1.8677213799165018E-3</v>
      </c>
      <c r="E3523" s="105" t="s">
        <v>703</v>
      </c>
      <c r="F3523" s="105">
        <v>2</v>
      </c>
    </row>
    <row r="3524" spans="2:6" x14ac:dyDescent="0.25">
      <c r="B3524" s="105" t="s">
        <v>859</v>
      </c>
      <c r="C3524" s="106">
        <v>1.8587360594795538E-3</v>
      </c>
      <c r="E3524" s="105" t="s">
        <v>679</v>
      </c>
      <c r="F3524" s="105">
        <v>2</v>
      </c>
    </row>
    <row r="3525" spans="2:6" x14ac:dyDescent="0.25">
      <c r="B3525" s="105" t="s">
        <v>861</v>
      </c>
      <c r="C3525" s="106">
        <v>1.8507094386181369E-3</v>
      </c>
      <c r="E3525" s="105" t="s">
        <v>944</v>
      </c>
      <c r="F3525" s="105">
        <v>2</v>
      </c>
    </row>
    <row r="3526" spans="2:6" x14ac:dyDescent="0.25">
      <c r="B3526" s="105" t="s">
        <v>466</v>
      </c>
      <c r="C3526" s="106">
        <v>1.8181818181818182E-3</v>
      </c>
      <c r="E3526" s="105" t="s">
        <v>972</v>
      </c>
      <c r="F3526" s="105">
        <v>2</v>
      </c>
    </row>
    <row r="3527" spans="2:6" x14ac:dyDescent="0.25">
      <c r="B3527" s="105" t="s">
        <v>705</v>
      </c>
      <c r="C3527" s="106">
        <v>1.8181818181818182E-3</v>
      </c>
      <c r="E3527" s="105" t="s">
        <v>868</v>
      </c>
      <c r="F3527" s="105">
        <v>2</v>
      </c>
    </row>
    <row r="3528" spans="2:6" x14ac:dyDescent="0.25">
      <c r="B3528" s="105" t="s">
        <v>543</v>
      </c>
      <c r="C3528" s="106">
        <v>1.8033014287695936E-3</v>
      </c>
      <c r="E3528" s="105" t="s">
        <v>934</v>
      </c>
      <c r="F3528" s="105">
        <v>2</v>
      </c>
    </row>
    <row r="3529" spans="2:6" x14ac:dyDescent="0.25">
      <c r="B3529" s="105" t="s">
        <v>680</v>
      </c>
      <c r="C3529" s="106">
        <v>1.8011527377521613E-3</v>
      </c>
      <c r="E3529" s="105" t="s">
        <v>973</v>
      </c>
      <c r="F3529" s="105">
        <v>2</v>
      </c>
    </row>
    <row r="3530" spans="2:6" x14ac:dyDescent="0.25">
      <c r="B3530" s="105" t="s">
        <v>897</v>
      </c>
      <c r="C3530" s="106">
        <v>1.7793594306049821E-3</v>
      </c>
      <c r="E3530" s="105" t="s">
        <v>952</v>
      </c>
      <c r="F3530" s="105">
        <v>2</v>
      </c>
    </row>
    <row r="3531" spans="2:6" x14ac:dyDescent="0.25">
      <c r="B3531" s="105" t="s">
        <v>599</v>
      </c>
      <c r="C3531" s="106">
        <v>1.7576980665321268E-3</v>
      </c>
      <c r="E3531" s="105" t="s">
        <v>743</v>
      </c>
      <c r="F3531" s="105">
        <v>2</v>
      </c>
    </row>
    <row r="3532" spans="2:6" x14ac:dyDescent="0.25">
      <c r="B3532" s="105" t="s">
        <v>671</v>
      </c>
      <c r="C3532" s="106">
        <v>1.7326880564019836E-3</v>
      </c>
      <c r="E3532" s="105" t="s">
        <v>926</v>
      </c>
      <c r="F3532" s="105">
        <v>2</v>
      </c>
    </row>
    <row r="3533" spans="2:6" x14ac:dyDescent="0.25">
      <c r="B3533" s="105" t="s">
        <v>270</v>
      </c>
      <c r="C3533" s="106">
        <v>1.7241379310344827E-3</v>
      </c>
      <c r="E3533" s="105" t="s">
        <v>938</v>
      </c>
      <c r="F3533" s="105">
        <v>2</v>
      </c>
    </row>
    <row r="3534" spans="2:6" x14ac:dyDescent="0.25">
      <c r="B3534" s="105" t="s">
        <v>456</v>
      </c>
      <c r="C3534" s="106">
        <v>1.7060188344479323E-3</v>
      </c>
      <c r="E3534" s="105" t="s">
        <v>956</v>
      </c>
      <c r="F3534" s="105">
        <v>2</v>
      </c>
    </row>
    <row r="3535" spans="2:6" x14ac:dyDescent="0.25">
      <c r="B3535" s="105" t="s">
        <v>406</v>
      </c>
      <c r="C3535" s="106">
        <v>1.7053206002728514E-3</v>
      </c>
      <c r="E3535" s="105" t="s">
        <v>939</v>
      </c>
      <c r="F3535" s="105">
        <v>2</v>
      </c>
    </row>
    <row r="3536" spans="2:6" x14ac:dyDescent="0.25">
      <c r="B3536" s="105" t="s">
        <v>482</v>
      </c>
      <c r="C3536" s="106">
        <v>1.6894032183131309E-3</v>
      </c>
      <c r="E3536" s="105" t="s">
        <v>941</v>
      </c>
      <c r="F3536" s="105">
        <v>2</v>
      </c>
    </row>
    <row r="3537" spans="2:6" x14ac:dyDescent="0.25">
      <c r="B3537" s="105" t="s">
        <v>863</v>
      </c>
      <c r="C3537" s="106">
        <v>1.6863406408094434E-3</v>
      </c>
      <c r="E3537" s="105" t="s">
        <v>961</v>
      </c>
      <c r="F3537" s="105">
        <v>2</v>
      </c>
    </row>
    <row r="3538" spans="2:6" x14ac:dyDescent="0.25">
      <c r="B3538" s="105" t="s">
        <v>567</v>
      </c>
      <c r="C3538" s="106">
        <v>1.6753091344236138E-3</v>
      </c>
      <c r="E3538" s="103"/>
      <c r="F3538" s="103">
        <v>1</v>
      </c>
    </row>
    <row r="3539" spans="2:6" x14ac:dyDescent="0.25">
      <c r="B3539" s="105" t="s">
        <v>511</v>
      </c>
      <c r="C3539" s="106">
        <v>1.6271501627150163E-3</v>
      </c>
      <c r="E3539" s="103"/>
      <c r="F3539" s="103">
        <v>1</v>
      </c>
    </row>
    <row r="3540" spans="2:6" x14ac:dyDescent="0.25">
      <c r="B3540" s="105" t="s">
        <v>569</v>
      </c>
      <c r="C3540" s="106">
        <v>1.6233766233766235E-3</v>
      </c>
      <c r="E3540" s="103"/>
      <c r="F3540" s="103">
        <v>1</v>
      </c>
    </row>
    <row r="3541" spans="2:6" x14ac:dyDescent="0.25">
      <c r="B3541" s="105" t="s">
        <v>612</v>
      </c>
      <c r="C3541" s="106">
        <v>1.6086869093102755E-3</v>
      </c>
      <c r="E3541" s="103"/>
      <c r="F3541" s="103">
        <v>1</v>
      </c>
    </row>
    <row r="3542" spans="2:6" x14ac:dyDescent="0.25">
      <c r="B3542" s="105" t="s">
        <v>453</v>
      </c>
      <c r="C3542" s="106">
        <v>1.5991471215351812E-3</v>
      </c>
      <c r="E3542" s="103"/>
      <c r="F3542" s="103">
        <v>1</v>
      </c>
    </row>
    <row r="3543" spans="2:6" x14ac:dyDescent="0.25">
      <c r="B3543" s="105" t="s">
        <v>916</v>
      </c>
      <c r="C3543" s="106">
        <v>1.5873015873015873E-3</v>
      </c>
      <c r="E3543" s="103"/>
      <c r="F3543" s="103">
        <v>1</v>
      </c>
    </row>
    <row r="3544" spans="2:6" x14ac:dyDescent="0.25">
      <c r="B3544" s="105" t="s">
        <v>670</v>
      </c>
      <c r="C3544" s="106">
        <v>1.5783243456530317E-3</v>
      </c>
      <c r="E3544" s="103"/>
      <c r="F3544" s="103">
        <v>1</v>
      </c>
    </row>
    <row r="3545" spans="2:6" x14ac:dyDescent="0.25">
      <c r="B3545" s="105" t="s">
        <v>838</v>
      </c>
      <c r="C3545" s="106">
        <v>1.5625000000000001E-3</v>
      </c>
      <c r="E3545" s="103"/>
      <c r="F3545" s="103">
        <v>1</v>
      </c>
    </row>
    <row r="3546" spans="2:6" x14ac:dyDescent="0.25">
      <c r="B3546" s="105" t="s">
        <v>407</v>
      </c>
      <c r="C3546" s="106">
        <v>1.560758082497213E-3</v>
      </c>
      <c r="E3546" s="103"/>
      <c r="F3546" s="103">
        <v>1</v>
      </c>
    </row>
    <row r="3547" spans="2:6" x14ac:dyDescent="0.25">
      <c r="B3547" s="105" t="s">
        <v>275</v>
      </c>
      <c r="C3547" s="106">
        <v>1.5491866769945779E-3</v>
      </c>
      <c r="E3547" s="103"/>
      <c r="F3547" s="103">
        <v>1</v>
      </c>
    </row>
    <row r="3548" spans="2:6" x14ac:dyDescent="0.25">
      <c r="B3548" s="105" t="s">
        <v>713</v>
      </c>
      <c r="C3548" s="106">
        <v>1.5430610473526859E-3</v>
      </c>
      <c r="E3548" s="103"/>
      <c r="F3548" s="103">
        <v>1</v>
      </c>
    </row>
    <row r="3549" spans="2:6" x14ac:dyDescent="0.25">
      <c r="B3549" s="105" t="s">
        <v>619</v>
      </c>
      <c r="C3549" s="106">
        <v>1.5372790161414297E-3</v>
      </c>
      <c r="E3549" s="103"/>
      <c r="F3549" s="103">
        <v>1</v>
      </c>
    </row>
    <row r="3550" spans="2:6" x14ac:dyDescent="0.25">
      <c r="B3550" s="105" t="s">
        <v>684</v>
      </c>
      <c r="C3550" s="106">
        <v>1.5337423312883436E-3</v>
      </c>
      <c r="E3550" s="105" t="s">
        <v>787</v>
      </c>
      <c r="F3550" s="105">
        <v>1</v>
      </c>
    </row>
    <row r="3551" spans="2:6" x14ac:dyDescent="0.25">
      <c r="B3551" s="105" t="s">
        <v>538</v>
      </c>
      <c r="C3551" s="106">
        <v>1.5220700152207001E-3</v>
      </c>
      <c r="E3551" s="105" t="s">
        <v>790</v>
      </c>
      <c r="F3551" s="105">
        <v>1</v>
      </c>
    </row>
    <row r="3552" spans="2:6" x14ac:dyDescent="0.25">
      <c r="B3552" s="105" t="s">
        <v>525</v>
      </c>
      <c r="C3552" s="106">
        <v>1.5216612960973863E-3</v>
      </c>
      <c r="E3552" s="105" t="s">
        <v>965</v>
      </c>
      <c r="F3552" s="105">
        <v>1</v>
      </c>
    </row>
    <row r="3553" spans="2:6" x14ac:dyDescent="0.25">
      <c r="B3553" s="105" t="s">
        <v>621</v>
      </c>
      <c r="C3553" s="106">
        <v>1.5040106951871657E-3</v>
      </c>
      <c r="E3553" s="105" t="s">
        <v>912</v>
      </c>
      <c r="F3553" s="105">
        <v>1</v>
      </c>
    </row>
    <row r="3554" spans="2:6" x14ac:dyDescent="0.25">
      <c r="B3554" s="105" t="s">
        <v>664</v>
      </c>
      <c r="C3554" s="106">
        <v>1.5033826108744675E-3</v>
      </c>
      <c r="E3554" s="105" t="s">
        <v>152</v>
      </c>
      <c r="F3554" s="105">
        <v>1</v>
      </c>
    </row>
    <row r="3555" spans="2:6" x14ac:dyDescent="0.25">
      <c r="B3555" s="105" t="s">
        <v>766</v>
      </c>
      <c r="C3555" s="106">
        <v>1.4448257178977786E-3</v>
      </c>
      <c r="E3555" s="105" t="s">
        <v>799</v>
      </c>
      <c r="F3555" s="105">
        <v>1</v>
      </c>
    </row>
    <row r="3556" spans="2:6" x14ac:dyDescent="0.25">
      <c r="B3556" s="105" t="s">
        <v>974</v>
      </c>
      <c r="C3556" s="106">
        <v>1.4326647564469914E-3</v>
      </c>
      <c r="E3556" s="105" t="s">
        <v>251</v>
      </c>
      <c r="F3556" s="105">
        <v>1</v>
      </c>
    </row>
    <row r="3557" spans="2:6" x14ac:dyDescent="0.25">
      <c r="B3557" s="105" t="s">
        <v>517</v>
      </c>
      <c r="C3557" s="106">
        <v>1.4184397163120568E-3</v>
      </c>
      <c r="E3557" s="105" t="s">
        <v>802</v>
      </c>
      <c r="F3557" s="105">
        <v>1</v>
      </c>
    </row>
    <row r="3558" spans="2:6" x14ac:dyDescent="0.25">
      <c r="B3558" s="105" t="s">
        <v>668</v>
      </c>
      <c r="C3558" s="106">
        <v>1.4135385581906705E-3</v>
      </c>
      <c r="E3558" s="105" t="s">
        <v>878</v>
      </c>
      <c r="F3558" s="105">
        <v>1</v>
      </c>
    </row>
    <row r="3559" spans="2:6" x14ac:dyDescent="0.25">
      <c r="B3559" s="105" t="s">
        <v>885</v>
      </c>
      <c r="C3559" s="106">
        <v>1.4025245441795231E-3</v>
      </c>
      <c r="E3559" s="105" t="s">
        <v>966</v>
      </c>
      <c r="F3559" s="105">
        <v>1</v>
      </c>
    </row>
    <row r="3560" spans="2:6" x14ac:dyDescent="0.25">
      <c r="B3560" s="105" t="s">
        <v>479</v>
      </c>
      <c r="C3560" s="106">
        <v>1.3966480446927375E-3</v>
      </c>
      <c r="E3560" s="105" t="s">
        <v>276</v>
      </c>
      <c r="F3560" s="105">
        <v>1</v>
      </c>
    </row>
    <row r="3561" spans="2:6" x14ac:dyDescent="0.25">
      <c r="B3561" s="105" t="s">
        <v>731</v>
      </c>
      <c r="C3561" s="106">
        <v>1.3845621322256837E-3</v>
      </c>
      <c r="E3561" s="105" t="s">
        <v>967</v>
      </c>
      <c r="F3561" s="105">
        <v>1</v>
      </c>
    </row>
    <row r="3562" spans="2:6" x14ac:dyDescent="0.25">
      <c r="B3562" s="105" t="s">
        <v>597</v>
      </c>
      <c r="C3562" s="106">
        <v>1.3777555110220442E-3</v>
      </c>
      <c r="E3562" s="105" t="s">
        <v>181</v>
      </c>
      <c r="F3562" s="105">
        <v>1</v>
      </c>
    </row>
    <row r="3563" spans="2:6" x14ac:dyDescent="0.25">
      <c r="B3563" s="105" t="s">
        <v>767</v>
      </c>
      <c r="C3563" s="106">
        <v>1.3740038472107722E-3</v>
      </c>
      <c r="E3563" s="105" t="s">
        <v>190</v>
      </c>
      <c r="F3563" s="105">
        <v>1</v>
      </c>
    </row>
    <row r="3564" spans="2:6" x14ac:dyDescent="0.25">
      <c r="B3564" s="105" t="s">
        <v>586</v>
      </c>
      <c r="C3564" s="106">
        <v>1.3673384459901314E-3</v>
      </c>
      <c r="E3564" s="105" t="s">
        <v>782</v>
      </c>
      <c r="F3564" s="105">
        <v>1</v>
      </c>
    </row>
    <row r="3565" spans="2:6" x14ac:dyDescent="0.25">
      <c r="B3565" s="105" t="s">
        <v>975</v>
      </c>
      <c r="C3565" s="106">
        <v>1.358695652173913E-3</v>
      </c>
      <c r="E3565" s="105" t="s">
        <v>203</v>
      </c>
      <c r="F3565" s="105">
        <v>1</v>
      </c>
    </row>
    <row r="3566" spans="2:6" x14ac:dyDescent="0.25">
      <c r="B3566" s="105" t="s">
        <v>707</v>
      </c>
      <c r="C3566" s="106">
        <v>1.3461538461538461E-3</v>
      </c>
      <c r="E3566" s="105" t="s">
        <v>335</v>
      </c>
      <c r="F3566" s="105">
        <v>1</v>
      </c>
    </row>
    <row r="3567" spans="2:6" x14ac:dyDescent="0.25">
      <c r="B3567" s="105" t="s">
        <v>341</v>
      </c>
      <c r="C3567" s="106">
        <v>1.3449203393337472E-3</v>
      </c>
      <c r="E3567" s="105" t="s">
        <v>818</v>
      </c>
      <c r="F3567" s="105">
        <v>1</v>
      </c>
    </row>
    <row r="3568" spans="2:6" x14ac:dyDescent="0.25">
      <c r="B3568" s="105" t="s">
        <v>866</v>
      </c>
      <c r="C3568" s="106">
        <v>1.3422818791946308E-3</v>
      </c>
      <c r="E3568" s="105" t="s">
        <v>370</v>
      </c>
      <c r="F3568" s="105">
        <v>1</v>
      </c>
    </row>
    <row r="3569" spans="2:6" x14ac:dyDescent="0.25">
      <c r="B3569" s="105" t="s">
        <v>618</v>
      </c>
      <c r="C3569" s="106">
        <v>1.3354106387714222E-3</v>
      </c>
      <c r="E3569" s="105" t="s">
        <v>911</v>
      </c>
      <c r="F3569" s="105">
        <v>1</v>
      </c>
    </row>
    <row r="3570" spans="2:6" x14ac:dyDescent="0.25">
      <c r="B3570" s="105" t="s">
        <v>471</v>
      </c>
      <c r="C3570" s="106">
        <v>1.3211332387336693E-3</v>
      </c>
      <c r="E3570" s="105" t="s">
        <v>822</v>
      </c>
      <c r="F3570" s="105">
        <v>1</v>
      </c>
    </row>
    <row r="3571" spans="2:6" x14ac:dyDescent="0.25">
      <c r="B3571" s="105" t="s">
        <v>721</v>
      </c>
      <c r="C3571" s="106">
        <v>1.30718954248366E-3</v>
      </c>
      <c r="E3571" s="105" t="s">
        <v>789</v>
      </c>
      <c r="F3571" s="105">
        <v>1</v>
      </c>
    </row>
    <row r="3572" spans="2:6" x14ac:dyDescent="0.25">
      <c r="B3572" s="105" t="s">
        <v>410</v>
      </c>
      <c r="C3572" s="106">
        <v>1.2947497896031591E-3</v>
      </c>
      <c r="E3572" s="105" t="s">
        <v>402</v>
      </c>
      <c r="F3572" s="105">
        <v>1</v>
      </c>
    </row>
    <row r="3573" spans="2:6" x14ac:dyDescent="0.25">
      <c r="B3573" s="105" t="s">
        <v>854</v>
      </c>
      <c r="C3573" s="106">
        <v>1.2919896640826874E-3</v>
      </c>
      <c r="E3573" s="105" t="s">
        <v>887</v>
      </c>
      <c r="F3573" s="105">
        <v>1</v>
      </c>
    </row>
    <row r="3574" spans="2:6" x14ac:dyDescent="0.25">
      <c r="B3574" s="105" t="s">
        <v>681</v>
      </c>
      <c r="C3574" s="106">
        <v>1.2746972594008922E-3</v>
      </c>
      <c r="E3574" s="105" t="s">
        <v>780</v>
      </c>
      <c r="F3574" s="105">
        <v>1</v>
      </c>
    </row>
    <row r="3575" spans="2:6" x14ac:dyDescent="0.25">
      <c r="B3575" s="105" t="s">
        <v>354</v>
      </c>
      <c r="C3575" s="106">
        <v>1.2567199609020458E-3</v>
      </c>
      <c r="E3575" s="105" t="s">
        <v>875</v>
      </c>
      <c r="F3575" s="105">
        <v>1</v>
      </c>
    </row>
    <row r="3576" spans="2:6" x14ac:dyDescent="0.25">
      <c r="B3576" s="105" t="s">
        <v>184</v>
      </c>
      <c r="C3576" s="106">
        <v>1.2520345561537497E-3</v>
      </c>
      <c r="E3576" s="105" t="s">
        <v>797</v>
      </c>
      <c r="F3576" s="105">
        <v>1</v>
      </c>
    </row>
    <row r="3577" spans="2:6" x14ac:dyDescent="0.25">
      <c r="B3577" s="105" t="s">
        <v>604</v>
      </c>
      <c r="C3577" s="106">
        <v>1.211876388608362E-3</v>
      </c>
      <c r="E3577" s="105" t="s">
        <v>891</v>
      </c>
      <c r="F3577" s="105">
        <v>1</v>
      </c>
    </row>
    <row r="3578" spans="2:6" x14ac:dyDescent="0.25">
      <c r="B3578" s="105" t="s">
        <v>368</v>
      </c>
      <c r="C3578" s="106">
        <v>1.2106537530266344E-3</v>
      </c>
      <c r="E3578" s="105" t="s">
        <v>473</v>
      </c>
      <c r="F3578" s="105">
        <v>1</v>
      </c>
    </row>
    <row r="3579" spans="2:6" x14ac:dyDescent="0.25">
      <c r="B3579" s="105" t="s">
        <v>611</v>
      </c>
      <c r="C3579" s="106">
        <v>1.1976047904191617E-3</v>
      </c>
      <c r="E3579" s="105" t="s">
        <v>806</v>
      </c>
      <c r="F3579" s="105">
        <v>1</v>
      </c>
    </row>
    <row r="3580" spans="2:6" x14ac:dyDescent="0.25">
      <c r="B3580" s="105" t="s">
        <v>412</v>
      </c>
      <c r="C3580" s="106">
        <v>1.192504258943782E-3</v>
      </c>
      <c r="E3580" s="105" t="s">
        <v>497</v>
      </c>
      <c r="F3580" s="105">
        <v>1</v>
      </c>
    </row>
    <row r="3581" spans="2:6" x14ac:dyDescent="0.25">
      <c r="B3581" s="105" t="s">
        <v>853</v>
      </c>
      <c r="C3581" s="106">
        <v>1.1904761904761906E-3</v>
      </c>
      <c r="E3581" s="105" t="s">
        <v>929</v>
      </c>
      <c r="F3581" s="105">
        <v>1</v>
      </c>
    </row>
    <row r="3582" spans="2:6" x14ac:dyDescent="0.25">
      <c r="B3582" s="105" t="s">
        <v>726</v>
      </c>
      <c r="C3582" s="106">
        <v>1.1806375442739079E-3</v>
      </c>
      <c r="E3582" s="105" t="s">
        <v>503</v>
      </c>
      <c r="F3582" s="105">
        <v>1</v>
      </c>
    </row>
    <row r="3583" spans="2:6" x14ac:dyDescent="0.25">
      <c r="B3583" s="105" t="s">
        <v>898</v>
      </c>
      <c r="C3583" s="106">
        <v>1.176470588235294E-3</v>
      </c>
      <c r="E3583" s="105" t="s">
        <v>892</v>
      </c>
      <c r="F3583" s="105">
        <v>1</v>
      </c>
    </row>
    <row r="3584" spans="2:6" x14ac:dyDescent="0.25">
      <c r="B3584" s="105" t="s">
        <v>741</v>
      </c>
      <c r="C3584" s="106">
        <v>1.1638056444573757E-3</v>
      </c>
      <c r="E3584" s="105" t="s">
        <v>834</v>
      </c>
      <c r="F3584" s="105">
        <v>1</v>
      </c>
    </row>
    <row r="3585" spans="2:6" x14ac:dyDescent="0.25">
      <c r="B3585" s="105" t="s">
        <v>200</v>
      </c>
      <c r="C3585" s="106">
        <v>1.1501210653753027E-3</v>
      </c>
      <c r="E3585" s="105" t="s">
        <v>968</v>
      </c>
      <c r="F3585" s="105">
        <v>1</v>
      </c>
    </row>
    <row r="3586" spans="2:6" x14ac:dyDescent="0.25">
      <c r="B3586" s="105" t="s">
        <v>630</v>
      </c>
      <c r="C3586" s="106">
        <v>1.1223344556677891E-3</v>
      </c>
      <c r="E3586" s="105" t="s">
        <v>523</v>
      </c>
      <c r="F3586" s="105">
        <v>1</v>
      </c>
    </row>
    <row r="3587" spans="2:6" x14ac:dyDescent="0.25">
      <c r="B3587" s="105" t="s">
        <v>535</v>
      </c>
      <c r="C3587" s="106">
        <v>1.091029837294246E-3</v>
      </c>
      <c r="E3587" s="105" t="s">
        <v>788</v>
      </c>
      <c r="F3587" s="105">
        <v>1</v>
      </c>
    </row>
    <row r="3588" spans="2:6" x14ac:dyDescent="0.25">
      <c r="B3588" s="105" t="s">
        <v>855</v>
      </c>
      <c r="C3588" s="106">
        <v>1.05318588730911E-3</v>
      </c>
      <c r="E3588" s="105" t="s">
        <v>840</v>
      </c>
      <c r="F3588" s="105">
        <v>1</v>
      </c>
    </row>
    <row r="3589" spans="2:6" x14ac:dyDescent="0.25">
      <c r="B3589" s="105" t="s">
        <v>970</v>
      </c>
      <c r="C3589" s="106">
        <v>1.0387811634349031E-3</v>
      </c>
      <c r="E3589" s="105" t="s">
        <v>931</v>
      </c>
      <c r="F3589" s="105">
        <v>1</v>
      </c>
    </row>
    <row r="3590" spans="2:6" x14ac:dyDescent="0.25">
      <c r="B3590" s="105" t="s">
        <v>647</v>
      </c>
      <c r="C3590" s="106">
        <v>1.0351966873706005E-3</v>
      </c>
      <c r="E3590" s="105" t="s">
        <v>542</v>
      </c>
      <c r="F3590" s="105">
        <v>1</v>
      </c>
    </row>
    <row r="3591" spans="2:6" x14ac:dyDescent="0.25">
      <c r="B3591" s="105" t="s">
        <v>744</v>
      </c>
      <c r="C3591" s="106">
        <v>1.0141987829614604E-3</v>
      </c>
      <c r="E3591" s="105" t="s">
        <v>546</v>
      </c>
      <c r="F3591" s="105">
        <v>1</v>
      </c>
    </row>
    <row r="3592" spans="2:6" x14ac:dyDescent="0.25">
      <c r="B3592" s="105" t="s">
        <v>860</v>
      </c>
      <c r="C3592" s="106">
        <v>9.1157702825888785E-4</v>
      </c>
      <c r="E3592" s="105" t="s">
        <v>893</v>
      </c>
      <c r="F3592" s="105">
        <v>1</v>
      </c>
    </row>
    <row r="3593" spans="2:6" x14ac:dyDescent="0.25">
      <c r="B3593" s="105" t="s">
        <v>638</v>
      </c>
      <c r="C3593" s="106">
        <v>9.1110243394507357E-4</v>
      </c>
      <c r="E3593" s="105" t="s">
        <v>551</v>
      </c>
      <c r="F3593" s="105">
        <v>1</v>
      </c>
    </row>
    <row r="3594" spans="2:6" x14ac:dyDescent="0.25">
      <c r="B3594" s="105" t="s">
        <v>637</v>
      </c>
      <c r="C3594" s="106">
        <v>9.0956340956340961E-4</v>
      </c>
      <c r="E3594" s="105" t="s">
        <v>554</v>
      </c>
      <c r="F3594" s="105">
        <v>1</v>
      </c>
    </row>
    <row r="3595" spans="2:6" x14ac:dyDescent="0.25">
      <c r="B3595" s="105" t="s">
        <v>701</v>
      </c>
      <c r="C3595" s="106">
        <v>8.9887640449438206E-4</v>
      </c>
      <c r="E3595" s="105" t="s">
        <v>235</v>
      </c>
      <c r="F3595" s="105">
        <v>1</v>
      </c>
    </row>
    <row r="3596" spans="2:6" x14ac:dyDescent="0.25">
      <c r="B3596" s="105" t="s">
        <v>867</v>
      </c>
      <c r="C3596" s="106">
        <v>8.8967971530249106E-4</v>
      </c>
      <c r="E3596" s="105" t="s">
        <v>566</v>
      </c>
      <c r="F3596" s="105">
        <v>1</v>
      </c>
    </row>
    <row r="3597" spans="2:6" x14ac:dyDescent="0.25">
      <c r="B3597" s="105" t="s">
        <v>427</v>
      </c>
      <c r="C3597" s="106">
        <v>8.7052139649958769E-4</v>
      </c>
      <c r="E3597" s="105" t="s">
        <v>575</v>
      </c>
      <c r="F3597" s="105">
        <v>1</v>
      </c>
    </row>
    <row r="3598" spans="2:6" x14ac:dyDescent="0.25">
      <c r="B3598" s="105" t="s">
        <v>378</v>
      </c>
      <c r="C3598" s="106">
        <v>8.5616438356164379E-4</v>
      </c>
      <c r="E3598" s="105" t="s">
        <v>846</v>
      </c>
      <c r="F3598" s="105">
        <v>1</v>
      </c>
    </row>
    <row r="3599" spans="2:6" x14ac:dyDescent="0.25">
      <c r="B3599" s="105" t="s">
        <v>703</v>
      </c>
      <c r="C3599" s="106">
        <v>8.3160083160083165E-4</v>
      </c>
      <c r="E3599" s="105" t="s">
        <v>579</v>
      </c>
      <c r="F3599" s="105">
        <v>1</v>
      </c>
    </row>
    <row r="3600" spans="2:6" x14ac:dyDescent="0.25">
      <c r="B3600" s="105" t="s">
        <v>635</v>
      </c>
      <c r="C3600" s="106">
        <v>8.0862533692722374E-4</v>
      </c>
      <c r="E3600" s="105" t="s">
        <v>845</v>
      </c>
      <c r="F3600" s="105">
        <v>1</v>
      </c>
    </row>
    <row r="3601" spans="2:6" x14ac:dyDescent="0.25">
      <c r="B3601" s="105" t="s">
        <v>679</v>
      </c>
      <c r="C3601" s="106">
        <v>7.8125000000000004E-4</v>
      </c>
      <c r="E3601" s="105" t="s">
        <v>589</v>
      </c>
      <c r="F3601" s="105">
        <v>1</v>
      </c>
    </row>
    <row r="3602" spans="2:6" x14ac:dyDescent="0.25">
      <c r="B3602" s="105" t="s">
        <v>944</v>
      </c>
      <c r="C3602" s="106">
        <v>7.6628352490421458E-4</v>
      </c>
      <c r="E3602" s="105" t="s">
        <v>588</v>
      </c>
      <c r="F3602" s="105">
        <v>1</v>
      </c>
    </row>
    <row r="3603" spans="2:6" x14ac:dyDescent="0.25">
      <c r="B3603" s="105" t="s">
        <v>736</v>
      </c>
      <c r="C3603" s="106">
        <v>7.2648020341445699E-4</v>
      </c>
      <c r="E3603" s="105" t="s">
        <v>786</v>
      </c>
      <c r="F3603" s="105">
        <v>1</v>
      </c>
    </row>
    <row r="3604" spans="2:6" x14ac:dyDescent="0.25">
      <c r="B3604" s="105" t="s">
        <v>556</v>
      </c>
      <c r="C3604" s="106">
        <v>7.2568940493468795E-4</v>
      </c>
      <c r="E3604" s="105" t="s">
        <v>971</v>
      </c>
      <c r="F3604" s="105">
        <v>1</v>
      </c>
    </row>
    <row r="3605" spans="2:6" x14ac:dyDescent="0.25">
      <c r="B3605" s="105" t="s">
        <v>711</v>
      </c>
      <c r="C3605" s="106">
        <v>7.2160484918458651E-4</v>
      </c>
      <c r="E3605" s="105" t="s">
        <v>224</v>
      </c>
      <c r="F3605" s="105">
        <v>1</v>
      </c>
    </row>
    <row r="3606" spans="2:6" x14ac:dyDescent="0.25">
      <c r="B3606" s="105" t="s">
        <v>972</v>
      </c>
      <c r="C3606" s="106">
        <v>6.6269052352551359E-4</v>
      </c>
      <c r="E3606" s="105" t="s">
        <v>639</v>
      </c>
      <c r="F3606" s="105">
        <v>1</v>
      </c>
    </row>
    <row r="3607" spans="2:6" x14ac:dyDescent="0.25">
      <c r="B3607" s="105" t="s">
        <v>739</v>
      </c>
      <c r="C3607" s="106">
        <v>6.6006600660066007E-4</v>
      </c>
      <c r="E3607" s="105" t="s">
        <v>641</v>
      </c>
      <c r="F3607" s="105">
        <v>1</v>
      </c>
    </row>
    <row r="3608" spans="2:6" x14ac:dyDescent="0.25">
      <c r="B3608" s="105" t="s">
        <v>346</v>
      </c>
      <c r="C3608" s="106">
        <v>5.9760956175298802E-4</v>
      </c>
      <c r="E3608" s="105" t="s">
        <v>880</v>
      </c>
      <c r="F3608" s="105">
        <v>1</v>
      </c>
    </row>
    <row r="3609" spans="2:6" x14ac:dyDescent="0.25">
      <c r="B3609" s="105" t="s">
        <v>683</v>
      </c>
      <c r="C3609" s="106">
        <v>5.7770075101097628E-4</v>
      </c>
      <c r="E3609" s="105" t="s">
        <v>666</v>
      </c>
      <c r="F3609" s="105">
        <v>1</v>
      </c>
    </row>
    <row r="3610" spans="2:6" x14ac:dyDescent="0.25">
      <c r="B3610" s="105" t="s">
        <v>727</v>
      </c>
      <c r="C3610" s="106">
        <v>5.4764512595837896E-4</v>
      </c>
      <c r="E3610" s="105" t="s">
        <v>859</v>
      </c>
      <c r="F3610" s="105">
        <v>1</v>
      </c>
    </row>
    <row r="3611" spans="2:6" x14ac:dyDescent="0.25">
      <c r="B3611" s="105" t="s">
        <v>933</v>
      </c>
      <c r="C3611" s="106">
        <v>5.3177346450412129E-4</v>
      </c>
      <c r="E3611" s="105" t="s">
        <v>466</v>
      </c>
      <c r="F3611" s="105">
        <v>1</v>
      </c>
    </row>
    <row r="3612" spans="2:6" x14ac:dyDescent="0.25">
      <c r="B3612" s="105" t="s">
        <v>936</v>
      </c>
      <c r="C3612" s="106">
        <v>4.8416771569671736E-4</v>
      </c>
      <c r="E3612" s="105" t="s">
        <v>270</v>
      </c>
      <c r="F3612" s="105">
        <v>1</v>
      </c>
    </row>
    <row r="3613" spans="2:6" x14ac:dyDescent="0.25">
      <c r="B3613" s="105" t="s">
        <v>958</v>
      </c>
      <c r="C3613" s="106">
        <v>4.8242591316333561E-4</v>
      </c>
      <c r="E3613" s="105" t="s">
        <v>863</v>
      </c>
      <c r="F3613" s="105">
        <v>1</v>
      </c>
    </row>
    <row r="3614" spans="2:6" x14ac:dyDescent="0.25">
      <c r="B3614" s="105" t="s">
        <v>687</v>
      </c>
      <c r="C3614" s="106">
        <v>4.4789489399820842E-4</v>
      </c>
      <c r="E3614" s="105" t="s">
        <v>916</v>
      </c>
      <c r="F3614" s="105">
        <v>1</v>
      </c>
    </row>
    <row r="3615" spans="2:6" x14ac:dyDescent="0.25">
      <c r="B3615" s="105" t="s">
        <v>633</v>
      </c>
      <c r="C3615" s="106">
        <v>4.3215211754537599E-4</v>
      </c>
      <c r="E3615" s="105" t="s">
        <v>838</v>
      </c>
      <c r="F3615" s="105">
        <v>1</v>
      </c>
    </row>
    <row r="3616" spans="2:6" x14ac:dyDescent="0.25">
      <c r="B3616" s="105" t="s">
        <v>730</v>
      </c>
      <c r="C3616" s="106">
        <v>4.0683482506102521E-4</v>
      </c>
      <c r="E3616" s="105" t="s">
        <v>538</v>
      </c>
      <c r="F3616" s="105">
        <v>1</v>
      </c>
    </row>
    <row r="3617" spans="2:6" x14ac:dyDescent="0.25">
      <c r="B3617" s="105" t="s">
        <v>976</v>
      </c>
      <c r="C3617" s="106">
        <v>3.9904229848363929E-4</v>
      </c>
      <c r="E3617" s="105" t="s">
        <v>974</v>
      </c>
      <c r="F3617" s="105">
        <v>1</v>
      </c>
    </row>
    <row r="3618" spans="2:6" x14ac:dyDescent="0.25">
      <c r="B3618" s="105" t="s">
        <v>623</v>
      </c>
      <c r="C3618" s="106">
        <v>3.9904229848363929E-4</v>
      </c>
      <c r="E3618" s="105" t="s">
        <v>885</v>
      </c>
      <c r="F3618" s="105">
        <v>1</v>
      </c>
    </row>
    <row r="3619" spans="2:6" x14ac:dyDescent="0.25">
      <c r="B3619" s="105" t="s">
        <v>862</v>
      </c>
      <c r="C3619" s="106">
        <v>3.9292730844793711E-4</v>
      </c>
      <c r="E3619" s="105" t="s">
        <v>975</v>
      </c>
      <c r="F3619" s="105">
        <v>1</v>
      </c>
    </row>
    <row r="3620" spans="2:6" x14ac:dyDescent="0.25">
      <c r="B3620" s="105" t="s">
        <v>489</v>
      </c>
      <c r="C3620" s="106">
        <v>3.674106732800588E-4</v>
      </c>
      <c r="E3620" s="105" t="s">
        <v>866</v>
      </c>
      <c r="F3620" s="105">
        <v>1</v>
      </c>
    </row>
    <row r="3621" spans="2:6" x14ac:dyDescent="0.25">
      <c r="B3621" s="105" t="s">
        <v>868</v>
      </c>
      <c r="C3621" s="106">
        <v>3.5007876772273763E-4</v>
      </c>
      <c r="E3621" s="105" t="s">
        <v>721</v>
      </c>
      <c r="F3621" s="105">
        <v>1</v>
      </c>
    </row>
    <row r="3622" spans="2:6" x14ac:dyDescent="0.25">
      <c r="B3622" s="105" t="s">
        <v>937</v>
      </c>
      <c r="C3622" s="106">
        <v>3.1976976576864659E-4</v>
      </c>
      <c r="E3622" s="105" t="s">
        <v>368</v>
      </c>
      <c r="F3622" s="105">
        <v>1</v>
      </c>
    </row>
    <row r="3623" spans="2:6" x14ac:dyDescent="0.25">
      <c r="B3623" s="105" t="s">
        <v>714</v>
      </c>
      <c r="C3623" s="106">
        <v>2.8694404591104734E-4</v>
      </c>
      <c r="E3623" s="105" t="s">
        <v>611</v>
      </c>
      <c r="F3623" s="105">
        <v>1</v>
      </c>
    </row>
    <row r="3624" spans="2:6" x14ac:dyDescent="0.25">
      <c r="B3624" s="105" t="s">
        <v>963</v>
      </c>
      <c r="C3624" s="106">
        <v>2.8135990621336462E-4</v>
      </c>
      <c r="E3624" s="105" t="s">
        <v>853</v>
      </c>
      <c r="F3624" s="105">
        <v>1</v>
      </c>
    </row>
    <row r="3625" spans="2:6" x14ac:dyDescent="0.25">
      <c r="B3625" s="105" t="s">
        <v>977</v>
      </c>
      <c r="C3625" s="106">
        <v>2.4570024570024569E-4</v>
      </c>
      <c r="E3625" s="105" t="s">
        <v>726</v>
      </c>
      <c r="F3625" s="105">
        <v>1</v>
      </c>
    </row>
    <row r="3626" spans="2:6" x14ac:dyDescent="0.25">
      <c r="B3626" s="105" t="s">
        <v>934</v>
      </c>
      <c r="C3626" s="106">
        <v>2.4545900834560628E-4</v>
      </c>
      <c r="E3626" s="105" t="s">
        <v>898</v>
      </c>
      <c r="F3626" s="105">
        <v>1</v>
      </c>
    </row>
    <row r="3627" spans="2:6" x14ac:dyDescent="0.25">
      <c r="B3627" s="105" t="s">
        <v>973</v>
      </c>
      <c r="C3627" s="106">
        <v>2.3108030040439053E-4</v>
      </c>
      <c r="E3627" s="105" t="s">
        <v>647</v>
      </c>
      <c r="F3627" s="105">
        <v>1</v>
      </c>
    </row>
    <row r="3628" spans="2:6" x14ac:dyDescent="0.25">
      <c r="B3628" s="105" t="s">
        <v>952</v>
      </c>
      <c r="C3628" s="106">
        <v>2.0794343938448741E-4</v>
      </c>
      <c r="E3628" s="105" t="s">
        <v>744</v>
      </c>
      <c r="F3628" s="105">
        <v>1</v>
      </c>
    </row>
    <row r="3629" spans="2:6" x14ac:dyDescent="0.25">
      <c r="B3629" s="105" t="s">
        <v>957</v>
      </c>
      <c r="C3629" s="106">
        <v>2.0779940430837432E-4</v>
      </c>
      <c r="E3629" s="105" t="s">
        <v>860</v>
      </c>
      <c r="F3629" s="105">
        <v>1</v>
      </c>
    </row>
    <row r="3630" spans="2:6" x14ac:dyDescent="0.25">
      <c r="B3630" s="105" t="s">
        <v>743</v>
      </c>
      <c r="C3630" s="106">
        <v>1.9868865487780648E-4</v>
      </c>
      <c r="E3630" s="105" t="s">
        <v>867</v>
      </c>
      <c r="F3630" s="105">
        <v>1</v>
      </c>
    </row>
    <row r="3631" spans="2:6" x14ac:dyDescent="0.25">
      <c r="B3631" s="105" t="s">
        <v>959</v>
      </c>
      <c r="C3631" s="106">
        <v>1.7733640716439085E-4</v>
      </c>
      <c r="E3631" s="105" t="s">
        <v>556</v>
      </c>
      <c r="F3631" s="105">
        <v>1</v>
      </c>
    </row>
    <row r="3632" spans="2:6" x14ac:dyDescent="0.25">
      <c r="B3632" s="105" t="s">
        <v>926</v>
      </c>
      <c r="C3632" s="106">
        <v>1.670564650851988E-4</v>
      </c>
      <c r="E3632" s="105" t="s">
        <v>683</v>
      </c>
      <c r="F3632" s="105">
        <v>1</v>
      </c>
    </row>
    <row r="3633" spans="2:6" x14ac:dyDescent="0.25">
      <c r="B3633" s="105" t="s">
        <v>978</v>
      </c>
      <c r="C3633" s="106">
        <v>1.5427337241592101E-4</v>
      </c>
      <c r="E3633" s="105" t="s">
        <v>727</v>
      </c>
      <c r="F3633" s="105">
        <v>1</v>
      </c>
    </row>
    <row r="3634" spans="2:6" x14ac:dyDescent="0.25">
      <c r="B3634" s="105" t="s">
        <v>938</v>
      </c>
      <c r="C3634" s="106">
        <v>1.4599605810643111E-4</v>
      </c>
      <c r="E3634" s="105" t="s">
        <v>633</v>
      </c>
      <c r="F3634" s="105">
        <v>1</v>
      </c>
    </row>
    <row r="3635" spans="2:6" x14ac:dyDescent="0.25">
      <c r="B3635" s="105" t="s">
        <v>948</v>
      </c>
      <c r="C3635" s="106">
        <v>1.4432096983691729E-4</v>
      </c>
      <c r="E3635" s="105" t="s">
        <v>730</v>
      </c>
      <c r="F3635" s="105">
        <v>1</v>
      </c>
    </row>
    <row r="3636" spans="2:6" x14ac:dyDescent="0.25">
      <c r="B3636" s="105" t="s">
        <v>956</v>
      </c>
      <c r="C3636" s="106">
        <v>1.3875398917718884E-4</v>
      </c>
      <c r="E3636" s="105" t="s">
        <v>976</v>
      </c>
      <c r="F3636" s="105">
        <v>1</v>
      </c>
    </row>
    <row r="3637" spans="2:6" x14ac:dyDescent="0.25">
      <c r="B3637" s="105" t="s">
        <v>939</v>
      </c>
      <c r="C3637" s="106">
        <v>1.3776002204160352E-4</v>
      </c>
      <c r="E3637" s="105" t="s">
        <v>977</v>
      </c>
      <c r="F3637" s="105">
        <v>1</v>
      </c>
    </row>
    <row r="3638" spans="2:6" x14ac:dyDescent="0.25">
      <c r="B3638" s="105" t="s">
        <v>979</v>
      </c>
      <c r="C3638" s="106">
        <v>1.3163090693694878E-4</v>
      </c>
      <c r="E3638" s="105" t="s">
        <v>978</v>
      </c>
      <c r="F3638" s="105">
        <v>1</v>
      </c>
    </row>
    <row r="3639" spans="2:6" x14ac:dyDescent="0.25">
      <c r="B3639" s="105" t="s">
        <v>950</v>
      </c>
      <c r="C3639" s="106">
        <v>1.1176930814798256E-4</v>
      </c>
      <c r="E3639" s="105" t="s">
        <v>948</v>
      </c>
      <c r="F3639" s="105">
        <v>1</v>
      </c>
    </row>
    <row r="3640" spans="2:6" x14ac:dyDescent="0.25">
      <c r="B3640" s="105" t="s">
        <v>941</v>
      </c>
      <c r="C3640" s="106">
        <v>1.0607265977194378E-4</v>
      </c>
      <c r="E3640" s="105" t="s">
        <v>979</v>
      </c>
      <c r="F3640" s="105">
        <v>1</v>
      </c>
    </row>
    <row r="3641" spans="2:6" x14ac:dyDescent="0.25">
      <c r="B3641" s="105" t="s">
        <v>961</v>
      </c>
      <c r="C3641" s="106">
        <v>9.8814229249011856E-5</v>
      </c>
      <c r="E3641" s="105" t="s">
        <v>950</v>
      </c>
      <c r="F3641" s="105">
        <v>1</v>
      </c>
    </row>
    <row r="3642" spans="2:6" x14ac:dyDescent="0.25">
      <c r="B3642" s="105" t="s">
        <v>953</v>
      </c>
      <c r="C3642" s="106">
        <v>9.4858660595712388E-5</v>
      </c>
      <c r="E3642" s="105" t="s">
        <v>953</v>
      </c>
      <c r="F3642" s="105">
        <v>1</v>
      </c>
    </row>
    <row r="3643" spans="2:6" x14ac:dyDescent="0.25">
      <c r="B3643" s="105" t="s">
        <v>980</v>
      </c>
      <c r="C3643" s="106">
        <v>9.2089511004696571E-5</v>
      </c>
      <c r="E3643" s="105" t="s">
        <v>980</v>
      </c>
      <c r="F3643" s="105">
        <v>1</v>
      </c>
    </row>
    <row r="3644" spans="2:6" x14ac:dyDescent="0.25">
      <c r="B3644" s="105" t="s">
        <v>955</v>
      </c>
      <c r="C3644" s="106">
        <v>8.2685629237638501E-5</v>
      </c>
      <c r="E3644" s="105" t="s">
        <v>955</v>
      </c>
      <c r="F3644" s="105">
        <v>1</v>
      </c>
    </row>
    <row r="3645" spans="2:6" x14ac:dyDescent="0.25">
      <c r="B3645" s="105" t="s">
        <v>915</v>
      </c>
      <c r="C3645" s="106">
        <v>7.9541839007317848E-5</v>
      </c>
      <c r="E3645" s="105" t="s">
        <v>915</v>
      </c>
      <c r="F3645" s="105">
        <v>1</v>
      </c>
    </row>
    <row r="3646" spans="2:6" x14ac:dyDescent="0.25">
      <c r="B3646" s="105" t="s">
        <v>922</v>
      </c>
      <c r="C3646" s="106">
        <v>6.9008350010351256E-5</v>
      </c>
      <c r="E3646" s="105" t="s">
        <v>922</v>
      </c>
      <c r="F3646" s="105">
        <v>1</v>
      </c>
    </row>
    <row r="3647" spans="2:6" x14ac:dyDescent="0.25">
      <c r="B3647" s="105" t="s">
        <v>940</v>
      </c>
      <c r="C3647" s="106">
        <v>6.7159167226326399E-5</v>
      </c>
      <c r="E3647" s="105" t="s">
        <v>940</v>
      </c>
      <c r="F3647" s="105">
        <v>1</v>
      </c>
    </row>
    <row r="3648" spans="2:6" x14ac:dyDescent="0.25">
      <c r="B3648" s="105" t="s">
        <v>837</v>
      </c>
      <c r="C3648" s="106">
        <v>6.4766839378238339E-5</v>
      </c>
      <c r="E3648" s="105" t="s">
        <v>837</v>
      </c>
      <c r="F3648" s="105">
        <v>1</v>
      </c>
    </row>
    <row r="3649" spans="2:6" x14ac:dyDescent="0.25">
      <c r="B3649" s="105" t="s">
        <v>981</v>
      </c>
      <c r="C3649" s="106">
        <v>6.247657128576784E-5</v>
      </c>
      <c r="E3649" s="105" t="s">
        <v>981</v>
      </c>
      <c r="F3649" s="105">
        <v>1</v>
      </c>
    </row>
    <row r="3650" spans="2:6" x14ac:dyDescent="0.25">
      <c r="B3650" s="105" t="s">
        <v>982</v>
      </c>
      <c r="C3650" s="106">
        <v>5.4341919356591676E-5</v>
      </c>
      <c r="E3650" s="105" t="s">
        <v>982</v>
      </c>
      <c r="F3650" s="105">
        <v>1</v>
      </c>
    </row>
    <row r="3651" spans="2:6" ht="16.5" thickBot="1" x14ac:dyDescent="0.3"/>
    <row r="3652" spans="2:6" ht="16.5" thickBot="1" x14ac:dyDescent="0.3">
      <c r="B3652" s="145">
        <v>43647</v>
      </c>
      <c r="C3652" s="146"/>
      <c r="E3652" s="145">
        <v>43647</v>
      </c>
      <c r="F3652" s="146"/>
    </row>
    <row r="3653" spans="2:6" ht="32.25" thickBot="1" x14ac:dyDescent="0.3">
      <c r="B3653" s="78" t="s">
        <v>144</v>
      </c>
      <c r="C3653" s="79" t="s">
        <v>145</v>
      </c>
      <c r="E3653" s="78" t="s">
        <v>144</v>
      </c>
      <c r="F3653" s="80" t="s">
        <v>146</v>
      </c>
    </row>
    <row r="3654" spans="2:6" x14ac:dyDescent="0.25">
      <c r="B3654" s="103"/>
      <c r="C3654" s="104">
        <v>0.2</v>
      </c>
      <c r="E3654" s="105" t="s">
        <v>167</v>
      </c>
      <c r="F3654" s="105">
        <v>294</v>
      </c>
    </row>
    <row r="3655" spans="2:6" x14ac:dyDescent="0.25">
      <c r="B3655" s="103"/>
      <c r="C3655" s="104">
        <v>0.1</v>
      </c>
      <c r="E3655" s="105" t="s">
        <v>162</v>
      </c>
      <c r="F3655" s="105">
        <v>241</v>
      </c>
    </row>
    <row r="3656" spans="2:6" x14ac:dyDescent="0.25">
      <c r="B3656" s="103"/>
      <c r="C3656" s="104">
        <v>7.6923076923076927E-2</v>
      </c>
      <c r="E3656" s="105" t="s">
        <v>170</v>
      </c>
      <c r="F3656" s="105">
        <v>211</v>
      </c>
    </row>
    <row r="3657" spans="2:6" x14ac:dyDescent="0.25">
      <c r="B3657" s="103"/>
      <c r="C3657" s="104">
        <v>3.0303030303030304E-2</v>
      </c>
      <c r="E3657" s="105" t="s">
        <v>149</v>
      </c>
      <c r="F3657" s="105">
        <v>184</v>
      </c>
    </row>
    <row r="3658" spans="2:6" x14ac:dyDescent="0.25">
      <c r="B3658" s="103"/>
      <c r="C3658" s="104">
        <v>2.9411764705882353E-2</v>
      </c>
      <c r="E3658" s="105" t="s">
        <v>174</v>
      </c>
      <c r="F3658" s="105">
        <v>167</v>
      </c>
    </row>
    <row r="3659" spans="2:6" x14ac:dyDescent="0.25">
      <c r="B3659" s="105" t="s">
        <v>801</v>
      </c>
      <c r="C3659" s="106">
        <v>2.9197080291970802E-2</v>
      </c>
      <c r="E3659" s="105" t="s">
        <v>156</v>
      </c>
      <c r="F3659" s="105">
        <v>158</v>
      </c>
    </row>
    <row r="3660" spans="2:6" x14ac:dyDescent="0.25">
      <c r="B3660" s="105" t="s">
        <v>878</v>
      </c>
      <c r="C3660" s="106">
        <v>2.8776978417266189E-2</v>
      </c>
      <c r="E3660" s="105" t="s">
        <v>196</v>
      </c>
      <c r="F3660" s="105">
        <v>156</v>
      </c>
    </row>
    <row r="3661" spans="2:6" x14ac:dyDescent="0.25">
      <c r="B3661" s="103"/>
      <c r="C3661" s="104">
        <v>2.8571428571428571E-2</v>
      </c>
      <c r="E3661" s="105" t="s">
        <v>187</v>
      </c>
      <c r="F3661" s="105">
        <v>150</v>
      </c>
    </row>
    <row r="3662" spans="2:6" x14ac:dyDescent="0.25">
      <c r="B3662" s="105" t="s">
        <v>505</v>
      </c>
      <c r="C3662" s="106">
        <v>2.7027027027027029E-2</v>
      </c>
      <c r="E3662" s="105" t="s">
        <v>343</v>
      </c>
      <c r="F3662" s="105">
        <v>149</v>
      </c>
    </row>
    <row r="3663" spans="2:6" x14ac:dyDescent="0.25">
      <c r="B3663" s="105" t="s">
        <v>912</v>
      </c>
      <c r="C3663" s="106">
        <v>2.6315789473684209E-2</v>
      </c>
      <c r="E3663" s="105" t="s">
        <v>225</v>
      </c>
      <c r="F3663" s="105">
        <v>145</v>
      </c>
    </row>
    <row r="3664" spans="2:6" x14ac:dyDescent="0.25">
      <c r="B3664" s="105" t="s">
        <v>870</v>
      </c>
      <c r="C3664" s="106">
        <v>2.6143790849673203E-2</v>
      </c>
      <c r="E3664" s="105" t="s">
        <v>192</v>
      </c>
      <c r="F3664" s="105">
        <v>143</v>
      </c>
    </row>
    <row r="3665" spans="2:6" x14ac:dyDescent="0.25">
      <c r="B3665" s="105" t="s">
        <v>702</v>
      </c>
      <c r="C3665" s="106">
        <v>2.0802377414561663E-2</v>
      </c>
      <c r="E3665" s="105" t="s">
        <v>237</v>
      </c>
      <c r="F3665" s="105">
        <v>141</v>
      </c>
    </row>
    <row r="3666" spans="2:6" x14ac:dyDescent="0.25">
      <c r="B3666" s="105" t="s">
        <v>276</v>
      </c>
      <c r="C3666" s="106">
        <v>1.9867549668874173E-2</v>
      </c>
      <c r="E3666" s="105" t="s">
        <v>171</v>
      </c>
      <c r="F3666" s="105">
        <v>141</v>
      </c>
    </row>
    <row r="3667" spans="2:6" x14ac:dyDescent="0.25">
      <c r="B3667" s="105" t="s">
        <v>167</v>
      </c>
      <c r="C3667" s="106">
        <v>1.9594774726739535E-2</v>
      </c>
      <c r="E3667" s="105" t="s">
        <v>154</v>
      </c>
      <c r="F3667" s="105">
        <v>136</v>
      </c>
    </row>
    <row r="3668" spans="2:6" x14ac:dyDescent="0.25">
      <c r="B3668" s="105" t="s">
        <v>289</v>
      </c>
      <c r="C3668" s="106">
        <v>1.948051948051948E-2</v>
      </c>
      <c r="E3668" s="105" t="s">
        <v>198</v>
      </c>
      <c r="F3668" s="105">
        <v>135</v>
      </c>
    </row>
    <row r="3669" spans="2:6" x14ac:dyDescent="0.25">
      <c r="B3669" s="105" t="s">
        <v>839</v>
      </c>
      <c r="C3669" s="106">
        <v>1.8808777429467086E-2</v>
      </c>
      <c r="E3669" s="105" t="s">
        <v>204</v>
      </c>
      <c r="F3669" s="105">
        <v>124</v>
      </c>
    </row>
    <row r="3670" spans="2:6" x14ac:dyDescent="0.25">
      <c r="B3670" s="103"/>
      <c r="C3670" s="104">
        <v>1.8518518518518517E-2</v>
      </c>
      <c r="E3670" s="105" t="s">
        <v>216</v>
      </c>
      <c r="F3670" s="105">
        <v>124</v>
      </c>
    </row>
    <row r="3671" spans="2:6" x14ac:dyDescent="0.25">
      <c r="B3671" s="105" t="s">
        <v>790</v>
      </c>
      <c r="C3671" s="106">
        <v>1.8518518518518517E-2</v>
      </c>
      <c r="E3671" s="105" t="s">
        <v>244</v>
      </c>
      <c r="F3671" s="105">
        <v>124</v>
      </c>
    </row>
    <row r="3672" spans="2:6" x14ac:dyDescent="0.25">
      <c r="B3672" s="105" t="s">
        <v>416</v>
      </c>
      <c r="C3672" s="106">
        <v>1.7094017094017096E-2</v>
      </c>
      <c r="E3672" s="105" t="s">
        <v>260</v>
      </c>
      <c r="F3672" s="105">
        <v>123</v>
      </c>
    </row>
    <row r="3673" spans="2:6" x14ac:dyDescent="0.25">
      <c r="B3673" s="105" t="s">
        <v>566</v>
      </c>
      <c r="C3673" s="106">
        <v>1.6853932584269662E-2</v>
      </c>
      <c r="E3673" s="105" t="s">
        <v>209</v>
      </c>
      <c r="F3673" s="105">
        <v>118</v>
      </c>
    </row>
    <row r="3674" spans="2:6" x14ac:dyDescent="0.25">
      <c r="B3674" s="105" t="s">
        <v>340</v>
      </c>
      <c r="C3674" s="106">
        <v>1.5789473684210527E-2</v>
      </c>
      <c r="E3674" s="105" t="s">
        <v>205</v>
      </c>
      <c r="F3674" s="105">
        <v>116</v>
      </c>
    </row>
    <row r="3675" spans="2:6" x14ac:dyDescent="0.25">
      <c r="B3675" s="103"/>
      <c r="C3675" s="104">
        <v>1.5625E-2</v>
      </c>
      <c r="E3675" s="105" t="s">
        <v>230</v>
      </c>
      <c r="F3675" s="105">
        <v>114</v>
      </c>
    </row>
    <row r="3676" spans="2:6" x14ac:dyDescent="0.25">
      <c r="B3676" s="105" t="s">
        <v>534</v>
      </c>
      <c r="C3676" s="106">
        <v>1.5527950310559006E-2</v>
      </c>
      <c r="E3676" s="105" t="s">
        <v>229</v>
      </c>
      <c r="F3676" s="105">
        <v>111</v>
      </c>
    </row>
    <row r="3677" spans="2:6" x14ac:dyDescent="0.25">
      <c r="B3677" s="105" t="s">
        <v>794</v>
      </c>
      <c r="C3677" s="106">
        <v>1.5521064301552107E-2</v>
      </c>
      <c r="E3677" s="105" t="s">
        <v>191</v>
      </c>
      <c r="F3677" s="105">
        <v>106</v>
      </c>
    </row>
    <row r="3678" spans="2:6" x14ac:dyDescent="0.25">
      <c r="B3678" s="105" t="s">
        <v>799</v>
      </c>
      <c r="C3678" s="106">
        <v>1.5384615384615385E-2</v>
      </c>
      <c r="E3678" s="105" t="s">
        <v>273</v>
      </c>
      <c r="F3678" s="105">
        <v>105</v>
      </c>
    </row>
    <row r="3679" spans="2:6" x14ac:dyDescent="0.25">
      <c r="B3679" s="105" t="s">
        <v>820</v>
      </c>
      <c r="C3679" s="106">
        <v>1.5037593984962405E-2</v>
      </c>
      <c r="E3679" s="105" t="s">
        <v>264</v>
      </c>
      <c r="F3679" s="105">
        <v>105</v>
      </c>
    </row>
    <row r="3680" spans="2:6" x14ac:dyDescent="0.25">
      <c r="B3680" s="103"/>
      <c r="C3680" s="104">
        <v>1.4925373134328358E-2</v>
      </c>
      <c r="E3680" s="105" t="s">
        <v>320</v>
      </c>
      <c r="F3680" s="105">
        <v>102</v>
      </c>
    </row>
    <row r="3681" spans="2:6" x14ac:dyDescent="0.25">
      <c r="B3681" s="105" t="s">
        <v>163</v>
      </c>
      <c r="C3681" s="106">
        <v>1.4792899408284023E-2</v>
      </c>
      <c r="E3681" s="105" t="s">
        <v>197</v>
      </c>
      <c r="F3681" s="105">
        <v>100</v>
      </c>
    </row>
    <row r="3682" spans="2:6" x14ac:dyDescent="0.25">
      <c r="B3682" s="105" t="s">
        <v>177</v>
      </c>
      <c r="C3682" s="106">
        <v>1.4756517461878997E-2</v>
      </c>
      <c r="E3682" s="105" t="s">
        <v>238</v>
      </c>
      <c r="F3682" s="105">
        <v>98</v>
      </c>
    </row>
    <row r="3683" spans="2:6" x14ac:dyDescent="0.25">
      <c r="B3683" s="105" t="s">
        <v>196</v>
      </c>
      <c r="C3683" s="106">
        <v>1.4698954112880429E-2</v>
      </c>
      <c r="E3683" s="105" t="s">
        <v>194</v>
      </c>
      <c r="F3683" s="105">
        <v>96</v>
      </c>
    </row>
    <row r="3684" spans="2:6" x14ac:dyDescent="0.25">
      <c r="B3684" s="105" t="s">
        <v>802</v>
      </c>
      <c r="C3684" s="106">
        <v>1.4598540145985401E-2</v>
      </c>
      <c r="E3684" s="105" t="s">
        <v>250</v>
      </c>
      <c r="F3684" s="105">
        <v>96</v>
      </c>
    </row>
    <row r="3685" spans="2:6" x14ac:dyDescent="0.25">
      <c r="B3685" s="105" t="s">
        <v>343</v>
      </c>
      <c r="C3685" s="106">
        <v>1.4222985872470409E-2</v>
      </c>
      <c r="E3685" s="105" t="s">
        <v>148</v>
      </c>
      <c r="F3685" s="105">
        <v>96</v>
      </c>
    </row>
    <row r="3686" spans="2:6" x14ac:dyDescent="0.25">
      <c r="B3686" s="105" t="s">
        <v>166</v>
      </c>
      <c r="C3686" s="106">
        <v>1.4184397163120567E-2</v>
      </c>
      <c r="E3686" s="105" t="s">
        <v>281</v>
      </c>
      <c r="F3686" s="105">
        <v>95</v>
      </c>
    </row>
    <row r="3687" spans="2:6" x14ac:dyDescent="0.25">
      <c r="B3687" s="105" t="s">
        <v>227</v>
      </c>
      <c r="C3687" s="106">
        <v>1.3698630136986301E-2</v>
      </c>
      <c r="E3687" s="105" t="s">
        <v>349</v>
      </c>
      <c r="F3687" s="105">
        <v>95</v>
      </c>
    </row>
    <row r="3688" spans="2:6" x14ac:dyDescent="0.25">
      <c r="B3688" s="105" t="s">
        <v>789</v>
      </c>
      <c r="C3688" s="106">
        <v>1.3698630136986301E-2</v>
      </c>
      <c r="E3688" s="105" t="s">
        <v>312</v>
      </c>
      <c r="F3688" s="105">
        <v>94</v>
      </c>
    </row>
    <row r="3689" spans="2:6" x14ac:dyDescent="0.25">
      <c r="B3689" s="105" t="s">
        <v>418</v>
      </c>
      <c r="C3689" s="106">
        <v>1.3541666666666667E-2</v>
      </c>
      <c r="E3689" s="105" t="s">
        <v>409</v>
      </c>
      <c r="F3689" s="105">
        <v>92</v>
      </c>
    </row>
    <row r="3690" spans="2:6" x14ac:dyDescent="0.25">
      <c r="B3690" s="105" t="s">
        <v>283</v>
      </c>
      <c r="C3690" s="106">
        <v>1.3333333333333334E-2</v>
      </c>
      <c r="E3690" s="105" t="s">
        <v>393</v>
      </c>
      <c r="F3690" s="105">
        <v>90</v>
      </c>
    </row>
    <row r="3691" spans="2:6" x14ac:dyDescent="0.25">
      <c r="B3691" s="105" t="s">
        <v>798</v>
      </c>
      <c r="C3691" s="106">
        <v>1.3143483023001095E-2</v>
      </c>
      <c r="E3691" s="105" t="s">
        <v>217</v>
      </c>
      <c r="F3691" s="105">
        <v>90</v>
      </c>
    </row>
    <row r="3692" spans="2:6" x14ac:dyDescent="0.25">
      <c r="B3692" s="105" t="s">
        <v>260</v>
      </c>
      <c r="C3692" s="106">
        <v>1.2946005683612252E-2</v>
      </c>
      <c r="E3692" s="105" t="s">
        <v>452</v>
      </c>
      <c r="F3692" s="105">
        <v>88</v>
      </c>
    </row>
    <row r="3693" spans="2:6" x14ac:dyDescent="0.25">
      <c r="B3693" s="105" t="s">
        <v>919</v>
      </c>
      <c r="C3693" s="106">
        <v>1.2552301255230125E-2</v>
      </c>
      <c r="E3693" s="105" t="s">
        <v>262</v>
      </c>
      <c r="F3693" s="105">
        <v>88</v>
      </c>
    </row>
    <row r="3694" spans="2:6" x14ac:dyDescent="0.25">
      <c r="B3694" s="105" t="s">
        <v>281</v>
      </c>
      <c r="C3694" s="106">
        <v>1.235049401976079E-2</v>
      </c>
      <c r="E3694" s="105" t="s">
        <v>231</v>
      </c>
      <c r="F3694" s="105">
        <v>85</v>
      </c>
    </row>
    <row r="3695" spans="2:6" x14ac:dyDescent="0.25">
      <c r="B3695" s="105" t="s">
        <v>983</v>
      </c>
      <c r="C3695" s="106">
        <v>1.2269938650306749E-2</v>
      </c>
      <c r="E3695" s="105" t="s">
        <v>178</v>
      </c>
      <c r="F3695" s="105">
        <v>84</v>
      </c>
    </row>
    <row r="3696" spans="2:6" x14ac:dyDescent="0.25">
      <c r="B3696" s="103"/>
      <c r="C3696" s="104">
        <v>1.2048192771084338E-2</v>
      </c>
      <c r="E3696" s="105" t="s">
        <v>256</v>
      </c>
      <c r="F3696" s="105">
        <v>84</v>
      </c>
    </row>
    <row r="3697" spans="2:6" x14ac:dyDescent="0.25">
      <c r="B3697" s="105" t="s">
        <v>190</v>
      </c>
      <c r="C3697" s="106">
        <v>1.1976047904191617E-2</v>
      </c>
      <c r="E3697" s="105" t="s">
        <v>284</v>
      </c>
      <c r="F3697" s="105">
        <v>84</v>
      </c>
    </row>
    <row r="3698" spans="2:6" x14ac:dyDescent="0.25">
      <c r="B3698" s="105" t="s">
        <v>791</v>
      </c>
      <c r="C3698" s="106">
        <v>1.1976047904191617E-2</v>
      </c>
      <c r="E3698" s="105" t="s">
        <v>185</v>
      </c>
      <c r="F3698" s="105">
        <v>83</v>
      </c>
    </row>
    <row r="3699" spans="2:6" x14ac:dyDescent="0.25">
      <c r="B3699" s="105" t="s">
        <v>793</v>
      </c>
      <c r="C3699" s="106">
        <v>1.1940298507462687E-2</v>
      </c>
      <c r="E3699" s="105" t="s">
        <v>352</v>
      </c>
      <c r="F3699" s="105">
        <v>82</v>
      </c>
    </row>
    <row r="3700" spans="2:6" x14ac:dyDescent="0.25">
      <c r="B3700" s="105" t="s">
        <v>812</v>
      </c>
      <c r="C3700" s="106">
        <v>1.1904761904761904E-2</v>
      </c>
      <c r="E3700" s="105" t="s">
        <v>331</v>
      </c>
      <c r="F3700" s="105">
        <v>82</v>
      </c>
    </row>
    <row r="3701" spans="2:6" x14ac:dyDescent="0.25">
      <c r="B3701" s="105" t="s">
        <v>186</v>
      </c>
      <c r="C3701" s="106">
        <v>1.1764705882352941E-2</v>
      </c>
      <c r="E3701" s="105" t="s">
        <v>533</v>
      </c>
      <c r="F3701" s="105">
        <v>82</v>
      </c>
    </row>
    <row r="3702" spans="2:6" x14ac:dyDescent="0.25">
      <c r="B3702" s="105" t="s">
        <v>554</v>
      </c>
      <c r="C3702" s="106">
        <v>1.1764705882352941E-2</v>
      </c>
      <c r="E3702" s="105" t="s">
        <v>213</v>
      </c>
      <c r="F3702" s="105">
        <v>80</v>
      </c>
    </row>
    <row r="3703" spans="2:6" x14ac:dyDescent="0.25">
      <c r="B3703" s="105" t="s">
        <v>230</v>
      </c>
      <c r="C3703" s="106">
        <v>1.1729601810885894E-2</v>
      </c>
      <c r="E3703" s="105" t="s">
        <v>291</v>
      </c>
      <c r="F3703" s="105">
        <v>79</v>
      </c>
    </row>
    <row r="3704" spans="2:6" x14ac:dyDescent="0.25">
      <c r="B3704" s="105" t="s">
        <v>712</v>
      </c>
      <c r="C3704" s="106">
        <v>1.1611030478955007E-2</v>
      </c>
      <c r="E3704" s="105" t="s">
        <v>301</v>
      </c>
      <c r="F3704" s="105">
        <v>79</v>
      </c>
    </row>
    <row r="3705" spans="2:6" x14ac:dyDescent="0.25">
      <c r="B3705" s="105" t="s">
        <v>776</v>
      </c>
      <c r="C3705" s="106">
        <v>1.1583011583011582E-2</v>
      </c>
      <c r="E3705" s="105" t="s">
        <v>518</v>
      </c>
      <c r="F3705" s="105">
        <v>78</v>
      </c>
    </row>
    <row r="3706" spans="2:6" x14ac:dyDescent="0.25">
      <c r="B3706" s="105" t="s">
        <v>205</v>
      </c>
      <c r="C3706" s="106">
        <v>1.1556086869894401E-2</v>
      </c>
      <c r="E3706" s="105" t="s">
        <v>322</v>
      </c>
      <c r="F3706" s="105">
        <v>77</v>
      </c>
    </row>
    <row r="3707" spans="2:6" x14ac:dyDescent="0.25">
      <c r="B3707" s="105" t="s">
        <v>272</v>
      </c>
      <c r="C3707" s="106">
        <v>1.1452368558042686E-2</v>
      </c>
      <c r="E3707" s="105" t="s">
        <v>444</v>
      </c>
      <c r="F3707" s="105">
        <v>77</v>
      </c>
    </row>
    <row r="3708" spans="2:6" x14ac:dyDescent="0.25">
      <c r="B3708" s="105" t="s">
        <v>816</v>
      </c>
      <c r="C3708" s="106">
        <v>1.11731843575419E-2</v>
      </c>
      <c r="E3708" s="105" t="s">
        <v>243</v>
      </c>
      <c r="F3708" s="105">
        <v>73</v>
      </c>
    </row>
    <row r="3709" spans="2:6" x14ac:dyDescent="0.25">
      <c r="B3709" s="105" t="s">
        <v>170</v>
      </c>
      <c r="C3709" s="106">
        <v>1.102576161362805E-2</v>
      </c>
      <c r="E3709" s="105" t="s">
        <v>219</v>
      </c>
      <c r="F3709" s="105">
        <v>73</v>
      </c>
    </row>
    <row r="3710" spans="2:6" x14ac:dyDescent="0.25">
      <c r="B3710" s="105" t="s">
        <v>568</v>
      </c>
      <c r="C3710" s="106">
        <v>1.0860820595333869E-2</v>
      </c>
      <c r="E3710" s="105" t="s">
        <v>356</v>
      </c>
      <c r="F3710" s="105">
        <v>73</v>
      </c>
    </row>
    <row r="3711" spans="2:6" x14ac:dyDescent="0.25">
      <c r="B3711" s="105" t="s">
        <v>229</v>
      </c>
      <c r="C3711" s="106">
        <v>1.0821877742029834E-2</v>
      </c>
      <c r="E3711" s="105" t="s">
        <v>279</v>
      </c>
      <c r="F3711" s="105">
        <v>73</v>
      </c>
    </row>
    <row r="3712" spans="2:6" x14ac:dyDescent="0.25">
      <c r="B3712" s="105" t="s">
        <v>631</v>
      </c>
      <c r="C3712" s="106">
        <v>1.079913606911447E-2</v>
      </c>
      <c r="E3712" s="105" t="s">
        <v>290</v>
      </c>
      <c r="F3712" s="105">
        <v>72</v>
      </c>
    </row>
    <row r="3713" spans="2:6" x14ac:dyDescent="0.25">
      <c r="B3713" s="105" t="s">
        <v>473</v>
      </c>
      <c r="C3713" s="106">
        <v>1.0714285714285714E-2</v>
      </c>
      <c r="E3713" s="105" t="s">
        <v>463</v>
      </c>
      <c r="F3713" s="105">
        <v>71</v>
      </c>
    </row>
    <row r="3714" spans="2:6" x14ac:dyDescent="0.25">
      <c r="B3714" s="105" t="s">
        <v>558</v>
      </c>
      <c r="C3714" s="106">
        <v>1.0714285714285714E-2</v>
      </c>
      <c r="E3714" s="105" t="s">
        <v>267</v>
      </c>
      <c r="F3714" s="105">
        <v>71</v>
      </c>
    </row>
    <row r="3715" spans="2:6" x14ac:dyDescent="0.25">
      <c r="B3715" s="103"/>
      <c r="C3715" s="104">
        <v>1.0638297872340425E-2</v>
      </c>
      <c r="E3715" s="105" t="s">
        <v>364</v>
      </c>
      <c r="F3715" s="105">
        <v>70</v>
      </c>
    </row>
    <row r="3716" spans="2:6" x14ac:dyDescent="0.25">
      <c r="B3716" s="105" t="s">
        <v>162</v>
      </c>
      <c r="C3716" s="106">
        <v>1.0450091058884746E-2</v>
      </c>
      <c r="E3716" s="105" t="s">
        <v>236</v>
      </c>
      <c r="F3716" s="105">
        <v>70</v>
      </c>
    </row>
    <row r="3717" spans="2:6" x14ac:dyDescent="0.25">
      <c r="B3717" s="105" t="s">
        <v>886</v>
      </c>
      <c r="C3717" s="106">
        <v>1.0416666666666666E-2</v>
      </c>
      <c r="E3717" s="105" t="s">
        <v>234</v>
      </c>
      <c r="F3717" s="105">
        <v>70</v>
      </c>
    </row>
    <row r="3718" spans="2:6" x14ac:dyDescent="0.25">
      <c r="B3718" s="105" t="s">
        <v>588</v>
      </c>
      <c r="C3718" s="106">
        <v>1.0362694300518135E-2</v>
      </c>
      <c r="E3718" s="105" t="s">
        <v>376</v>
      </c>
      <c r="F3718" s="105">
        <v>70</v>
      </c>
    </row>
    <row r="3719" spans="2:6" x14ac:dyDescent="0.25">
      <c r="B3719" s="105" t="s">
        <v>519</v>
      </c>
      <c r="C3719" s="106">
        <v>1.0140405616224649E-2</v>
      </c>
      <c r="E3719" s="105" t="s">
        <v>266</v>
      </c>
      <c r="F3719" s="105">
        <v>69</v>
      </c>
    </row>
    <row r="3720" spans="2:6" x14ac:dyDescent="0.25">
      <c r="B3720" s="105" t="s">
        <v>414</v>
      </c>
      <c r="C3720" s="106">
        <v>9.9715099715099714E-3</v>
      </c>
      <c r="E3720" s="105" t="s">
        <v>214</v>
      </c>
      <c r="F3720" s="105">
        <v>69</v>
      </c>
    </row>
    <row r="3721" spans="2:6" x14ac:dyDescent="0.25">
      <c r="B3721" s="105" t="s">
        <v>370</v>
      </c>
      <c r="C3721" s="106">
        <v>9.9502487562189053E-3</v>
      </c>
      <c r="E3721" s="105" t="s">
        <v>624</v>
      </c>
      <c r="F3721" s="105">
        <v>69</v>
      </c>
    </row>
    <row r="3722" spans="2:6" x14ac:dyDescent="0.25">
      <c r="B3722" s="105" t="s">
        <v>984</v>
      </c>
      <c r="C3722" s="106">
        <v>9.8039215686274508E-3</v>
      </c>
      <c r="E3722" s="105" t="s">
        <v>425</v>
      </c>
      <c r="F3722" s="105">
        <v>68</v>
      </c>
    </row>
    <row r="3723" spans="2:6" x14ac:dyDescent="0.25">
      <c r="B3723" s="105" t="s">
        <v>204</v>
      </c>
      <c r="C3723" s="106">
        <v>9.7714736012608355E-3</v>
      </c>
      <c r="E3723" s="105" t="s">
        <v>308</v>
      </c>
      <c r="F3723" s="105">
        <v>68</v>
      </c>
    </row>
    <row r="3724" spans="2:6" x14ac:dyDescent="0.25">
      <c r="B3724" s="105" t="s">
        <v>380</v>
      </c>
      <c r="C3724" s="106">
        <v>9.7560975609756097E-3</v>
      </c>
      <c r="E3724" s="105" t="s">
        <v>439</v>
      </c>
      <c r="F3724" s="105">
        <v>67</v>
      </c>
    </row>
    <row r="3725" spans="2:6" x14ac:dyDescent="0.25">
      <c r="B3725" s="105" t="s">
        <v>747</v>
      </c>
      <c r="C3725" s="106">
        <v>9.6899224806201549E-3</v>
      </c>
      <c r="E3725" s="105" t="s">
        <v>387</v>
      </c>
      <c r="F3725" s="105">
        <v>67</v>
      </c>
    </row>
    <row r="3726" spans="2:6" x14ac:dyDescent="0.25">
      <c r="B3726" s="105" t="s">
        <v>523</v>
      </c>
      <c r="C3726" s="106">
        <v>9.5541401273885346E-3</v>
      </c>
      <c r="E3726" s="105" t="s">
        <v>771</v>
      </c>
      <c r="F3726" s="105">
        <v>67</v>
      </c>
    </row>
    <row r="3727" spans="2:6" x14ac:dyDescent="0.25">
      <c r="B3727" s="105" t="s">
        <v>159</v>
      </c>
      <c r="C3727" s="106">
        <v>9.433962264150943E-3</v>
      </c>
      <c r="E3727" s="105" t="s">
        <v>202</v>
      </c>
      <c r="F3727" s="105">
        <v>67</v>
      </c>
    </row>
    <row r="3728" spans="2:6" x14ac:dyDescent="0.25">
      <c r="B3728" s="105" t="s">
        <v>615</v>
      </c>
      <c r="C3728" s="106">
        <v>9.2915214866434379E-3</v>
      </c>
      <c r="E3728" s="105" t="s">
        <v>333</v>
      </c>
      <c r="F3728" s="105">
        <v>67</v>
      </c>
    </row>
    <row r="3729" spans="2:6" x14ac:dyDescent="0.25">
      <c r="B3729" s="105" t="s">
        <v>463</v>
      </c>
      <c r="C3729" s="106">
        <v>9.2810457516339876E-3</v>
      </c>
      <c r="E3729" s="105" t="s">
        <v>319</v>
      </c>
      <c r="F3729" s="105">
        <v>67</v>
      </c>
    </row>
    <row r="3730" spans="2:6" x14ac:dyDescent="0.25">
      <c r="B3730" s="105" t="s">
        <v>149</v>
      </c>
      <c r="C3730" s="106">
        <v>9.2216709266776924E-3</v>
      </c>
      <c r="E3730" s="105" t="s">
        <v>246</v>
      </c>
      <c r="F3730" s="105">
        <v>66</v>
      </c>
    </row>
    <row r="3731" spans="2:6" x14ac:dyDescent="0.25">
      <c r="B3731" s="105" t="s">
        <v>225</v>
      </c>
      <c r="C3731" s="106">
        <v>9.1000376553282292E-3</v>
      </c>
      <c r="E3731" s="105" t="s">
        <v>297</v>
      </c>
      <c r="F3731" s="105">
        <v>66</v>
      </c>
    </row>
    <row r="3732" spans="2:6" x14ac:dyDescent="0.25">
      <c r="B3732" s="105" t="s">
        <v>183</v>
      </c>
      <c r="C3732" s="106">
        <v>9.0909090909090905E-3</v>
      </c>
      <c r="E3732" s="105" t="s">
        <v>384</v>
      </c>
      <c r="F3732" s="105">
        <v>66</v>
      </c>
    </row>
    <row r="3733" spans="2:6" x14ac:dyDescent="0.25">
      <c r="B3733" s="105" t="s">
        <v>871</v>
      </c>
      <c r="C3733" s="106">
        <v>9.0673575129533671E-3</v>
      </c>
      <c r="E3733" s="105" t="s">
        <v>422</v>
      </c>
      <c r="F3733" s="105">
        <v>65</v>
      </c>
    </row>
    <row r="3734" spans="2:6" x14ac:dyDescent="0.25">
      <c r="B3734" s="105" t="s">
        <v>198</v>
      </c>
      <c r="C3734" s="106">
        <v>8.9392133492252682E-3</v>
      </c>
      <c r="E3734" s="105" t="s">
        <v>355</v>
      </c>
      <c r="F3734" s="105">
        <v>65</v>
      </c>
    </row>
    <row r="3735" spans="2:6" x14ac:dyDescent="0.25">
      <c r="B3735" s="105" t="s">
        <v>775</v>
      </c>
      <c r="C3735" s="106">
        <v>8.9285714285714281E-3</v>
      </c>
      <c r="E3735" s="105" t="s">
        <v>385</v>
      </c>
      <c r="F3735" s="105">
        <v>64</v>
      </c>
    </row>
    <row r="3736" spans="2:6" x14ac:dyDescent="0.25">
      <c r="B3736" s="105" t="s">
        <v>191</v>
      </c>
      <c r="C3736" s="106">
        <v>8.9038219235615286E-3</v>
      </c>
      <c r="E3736" s="105" t="s">
        <v>470</v>
      </c>
      <c r="F3736" s="105">
        <v>64</v>
      </c>
    </row>
    <row r="3737" spans="2:6" x14ac:dyDescent="0.25">
      <c r="B3737" s="105" t="s">
        <v>397</v>
      </c>
      <c r="C3737" s="106">
        <v>8.8987764182424916E-3</v>
      </c>
      <c r="E3737" s="105" t="s">
        <v>285</v>
      </c>
      <c r="F3737" s="105">
        <v>64</v>
      </c>
    </row>
    <row r="3738" spans="2:6" x14ac:dyDescent="0.25">
      <c r="B3738" s="105" t="s">
        <v>195</v>
      </c>
      <c r="C3738" s="106">
        <v>8.8495575221238937E-3</v>
      </c>
      <c r="E3738" s="105" t="s">
        <v>369</v>
      </c>
      <c r="F3738" s="105">
        <v>63</v>
      </c>
    </row>
    <row r="3739" spans="2:6" x14ac:dyDescent="0.25">
      <c r="B3739" s="105" t="s">
        <v>746</v>
      </c>
      <c r="C3739" s="106">
        <v>8.840864440078585E-3</v>
      </c>
      <c r="E3739" s="105" t="s">
        <v>482</v>
      </c>
      <c r="F3739" s="105">
        <v>63</v>
      </c>
    </row>
    <row r="3740" spans="2:6" x14ac:dyDescent="0.25">
      <c r="B3740" s="105" t="s">
        <v>409</v>
      </c>
      <c r="C3740" s="106">
        <v>8.8368072231293816E-3</v>
      </c>
      <c r="E3740" s="105" t="s">
        <v>269</v>
      </c>
      <c r="F3740" s="105">
        <v>61</v>
      </c>
    </row>
    <row r="3741" spans="2:6" x14ac:dyDescent="0.25">
      <c r="B3741" s="105" t="s">
        <v>194</v>
      </c>
      <c r="C3741" s="106">
        <v>8.8251516822945401E-3</v>
      </c>
      <c r="E3741" s="105" t="s">
        <v>367</v>
      </c>
      <c r="F3741" s="105">
        <v>61</v>
      </c>
    </row>
    <row r="3742" spans="2:6" x14ac:dyDescent="0.25">
      <c r="B3742" s="105" t="s">
        <v>772</v>
      </c>
      <c r="C3742" s="106">
        <v>8.6021505376344086E-3</v>
      </c>
      <c r="E3742" s="105" t="s">
        <v>389</v>
      </c>
      <c r="F3742" s="105">
        <v>60</v>
      </c>
    </row>
    <row r="3743" spans="2:6" x14ac:dyDescent="0.25">
      <c r="B3743" s="105" t="s">
        <v>817</v>
      </c>
      <c r="C3743" s="106">
        <v>8.5978835978835974E-3</v>
      </c>
      <c r="E3743" s="105" t="s">
        <v>259</v>
      </c>
      <c r="F3743" s="105">
        <v>60</v>
      </c>
    </row>
    <row r="3744" spans="2:6" x14ac:dyDescent="0.25">
      <c r="B3744" s="105" t="s">
        <v>825</v>
      </c>
      <c r="C3744" s="106">
        <v>8.5836909871244635E-3</v>
      </c>
      <c r="E3744" s="105" t="s">
        <v>428</v>
      </c>
      <c r="F3744" s="105">
        <v>60</v>
      </c>
    </row>
    <row r="3745" spans="2:6" x14ac:dyDescent="0.25">
      <c r="B3745" s="105" t="s">
        <v>218</v>
      </c>
      <c r="C3745" s="106">
        <v>8.5714285714285719E-3</v>
      </c>
      <c r="E3745" s="105" t="s">
        <v>350</v>
      </c>
      <c r="F3745" s="105">
        <v>59</v>
      </c>
    </row>
    <row r="3746" spans="2:6" x14ac:dyDescent="0.25">
      <c r="B3746" s="105" t="s">
        <v>192</v>
      </c>
      <c r="C3746" s="106">
        <v>8.5654387541179988E-3</v>
      </c>
      <c r="E3746" s="105" t="s">
        <v>715</v>
      </c>
      <c r="F3746" s="105">
        <v>59</v>
      </c>
    </row>
    <row r="3747" spans="2:6" x14ac:dyDescent="0.25">
      <c r="B3747" s="105" t="s">
        <v>698</v>
      </c>
      <c r="C3747" s="106">
        <v>8.5073472544470227E-3</v>
      </c>
      <c r="E3747" s="105" t="s">
        <v>424</v>
      </c>
      <c r="F3747" s="105">
        <v>59</v>
      </c>
    </row>
    <row r="3748" spans="2:6" x14ac:dyDescent="0.25">
      <c r="B3748" s="105" t="s">
        <v>235</v>
      </c>
      <c r="C3748" s="106">
        <v>8.3102493074792248E-3</v>
      </c>
      <c r="E3748" s="105" t="s">
        <v>774</v>
      </c>
      <c r="F3748" s="105">
        <v>59</v>
      </c>
    </row>
    <row r="3749" spans="2:6" x14ac:dyDescent="0.25">
      <c r="B3749" s="105" t="s">
        <v>193</v>
      </c>
      <c r="C3749" s="106">
        <v>8.3102493074792248E-3</v>
      </c>
      <c r="E3749" s="105" t="s">
        <v>403</v>
      </c>
      <c r="F3749" s="105">
        <v>59</v>
      </c>
    </row>
    <row r="3750" spans="2:6" x14ac:dyDescent="0.25">
      <c r="B3750" s="105" t="s">
        <v>253</v>
      </c>
      <c r="C3750" s="106">
        <v>8.2644628099173556E-3</v>
      </c>
      <c r="E3750" s="105" t="s">
        <v>336</v>
      </c>
      <c r="F3750" s="105">
        <v>58</v>
      </c>
    </row>
    <row r="3751" spans="2:6" x14ac:dyDescent="0.25">
      <c r="B3751" s="105" t="s">
        <v>679</v>
      </c>
      <c r="C3751" s="106">
        <v>8.2095387021110244E-3</v>
      </c>
      <c r="E3751" s="105" t="s">
        <v>347</v>
      </c>
      <c r="F3751" s="105">
        <v>58</v>
      </c>
    </row>
    <row r="3752" spans="2:6" x14ac:dyDescent="0.25">
      <c r="B3752" s="105" t="s">
        <v>510</v>
      </c>
      <c r="C3752" s="106">
        <v>8.1699346405228763E-3</v>
      </c>
      <c r="E3752" s="105" t="s">
        <v>207</v>
      </c>
      <c r="F3752" s="105">
        <v>58</v>
      </c>
    </row>
    <row r="3753" spans="2:6" x14ac:dyDescent="0.25">
      <c r="B3753" s="105" t="s">
        <v>174</v>
      </c>
      <c r="C3753" s="106">
        <v>8.1694550435378148E-3</v>
      </c>
      <c r="E3753" s="105" t="s">
        <v>506</v>
      </c>
      <c r="F3753" s="105">
        <v>57</v>
      </c>
    </row>
    <row r="3754" spans="2:6" x14ac:dyDescent="0.25">
      <c r="B3754" s="105" t="s">
        <v>237</v>
      </c>
      <c r="C3754" s="106">
        <v>8.1488759174709584E-3</v>
      </c>
      <c r="E3754" s="105" t="s">
        <v>158</v>
      </c>
      <c r="F3754" s="105">
        <v>57</v>
      </c>
    </row>
    <row r="3755" spans="2:6" x14ac:dyDescent="0.25">
      <c r="B3755" s="105" t="s">
        <v>161</v>
      </c>
      <c r="C3755" s="106">
        <v>8.0771235018238657E-3</v>
      </c>
      <c r="E3755" s="105" t="s">
        <v>469</v>
      </c>
      <c r="F3755" s="105">
        <v>57</v>
      </c>
    </row>
    <row r="3756" spans="2:6" x14ac:dyDescent="0.25">
      <c r="B3756" s="105" t="s">
        <v>171</v>
      </c>
      <c r="C3756" s="106">
        <v>8.0415193338656318E-3</v>
      </c>
      <c r="E3756" s="105" t="s">
        <v>492</v>
      </c>
      <c r="F3756" s="105">
        <v>56</v>
      </c>
    </row>
    <row r="3757" spans="2:6" x14ac:dyDescent="0.25">
      <c r="B3757" s="105" t="s">
        <v>439</v>
      </c>
      <c r="C3757" s="106">
        <v>8.0172310637788673E-3</v>
      </c>
      <c r="E3757" s="105" t="s">
        <v>530</v>
      </c>
      <c r="F3757" s="105">
        <v>55</v>
      </c>
    </row>
    <row r="3758" spans="2:6" x14ac:dyDescent="0.25">
      <c r="B3758" s="105" t="s">
        <v>212</v>
      </c>
      <c r="C3758" s="106">
        <v>7.9365079365079361E-3</v>
      </c>
      <c r="E3758" s="105" t="s">
        <v>442</v>
      </c>
      <c r="F3758" s="105">
        <v>55</v>
      </c>
    </row>
    <row r="3759" spans="2:6" x14ac:dyDescent="0.25">
      <c r="B3759" s="105" t="s">
        <v>386</v>
      </c>
      <c r="C3759" s="106">
        <v>7.8247261345852897E-3</v>
      </c>
      <c r="E3759" s="105" t="s">
        <v>321</v>
      </c>
      <c r="F3759" s="105">
        <v>55</v>
      </c>
    </row>
    <row r="3760" spans="2:6" x14ac:dyDescent="0.25">
      <c r="B3760" s="105" t="s">
        <v>888</v>
      </c>
      <c r="C3760" s="106">
        <v>7.7821011673151752E-3</v>
      </c>
      <c r="E3760" s="105" t="s">
        <v>408</v>
      </c>
      <c r="F3760" s="105">
        <v>54</v>
      </c>
    </row>
    <row r="3761" spans="2:6" x14ac:dyDescent="0.25">
      <c r="B3761" s="105" t="s">
        <v>613</v>
      </c>
      <c r="C3761" s="106">
        <v>7.7105575326215899E-3</v>
      </c>
      <c r="E3761" s="105" t="s">
        <v>454</v>
      </c>
      <c r="F3761" s="105">
        <v>54</v>
      </c>
    </row>
    <row r="3762" spans="2:6" x14ac:dyDescent="0.25">
      <c r="B3762" s="105" t="s">
        <v>904</v>
      </c>
      <c r="C3762" s="106">
        <v>7.6923076923076927E-3</v>
      </c>
      <c r="E3762" s="105" t="s">
        <v>777</v>
      </c>
      <c r="F3762" s="105">
        <v>54</v>
      </c>
    </row>
    <row r="3763" spans="2:6" x14ac:dyDescent="0.25">
      <c r="B3763" s="105" t="s">
        <v>666</v>
      </c>
      <c r="C3763" s="106">
        <v>7.677543186180422E-3</v>
      </c>
      <c r="E3763" s="105" t="s">
        <v>527</v>
      </c>
      <c r="F3763" s="105">
        <v>53</v>
      </c>
    </row>
    <row r="3764" spans="2:6" x14ac:dyDescent="0.25">
      <c r="B3764" s="105" t="s">
        <v>506</v>
      </c>
      <c r="C3764" s="106">
        <v>7.6716016150740239E-3</v>
      </c>
      <c r="E3764" s="105" t="s">
        <v>232</v>
      </c>
      <c r="F3764" s="105">
        <v>53</v>
      </c>
    </row>
    <row r="3765" spans="2:6" x14ac:dyDescent="0.25">
      <c r="B3765" s="105" t="s">
        <v>445</v>
      </c>
      <c r="C3765" s="106">
        <v>7.6045627376425855E-3</v>
      </c>
      <c r="E3765" s="105" t="s">
        <v>153</v>
      </c>
      <c r="F3765" s="105">
        <v>53</v>
      </c>
    </row>
    <row r="3766" spans="2:6" x14ac:dyDescent="0.25">
      <c r="B3766" s="105" t="s">
        <v>268</v>
      </c>
      <c r="C3766" s="106">
        <v>7.5329566854990581E-3</v>
      </c>
      <c r="E3766" s="105" t="s">
        <v>519</v>
      </c>
      <c r="F3766" s="105">
        <v>52</v>
      </c>
    </row>
    <row r="3767" spans="2:6" x14ac:dyDescent="0.25">
      <c r="B3767" s="105" t="s">
        <v>985</v>
      </c>
      <c r="C3767" s="106">
        <v>7.5187969924812026E-3</v>
      </c>
      <c r="E3767" s="105" t="s">
        <v>165</v>
      </c>
      <c r="F3767" s="105">
        <v>52</v>
      </c>
    </row>
    <row r="3768" spans="2:6" x14ac:dyDescent="0.25">
      <c r="B3768" s="105" t="s">
        <v>457</v>
      </c>
      <c r="C3768" s="106">
        <v>7.4906367041198503E-3</v>
      </c>
      <c r="E3768" s="105" t="s">
        <v>655</v>
      </c>
      <c r="F3768" s="105">
        <v>52</v>
      </c>
    </row>
    <row r="3769" spans="2:6" x14ac:dyDescent="0.25">
      <c r="B3769" s="105" t="s">
        <v>462</v>
      </c>
      <c r="C3769" s="106">
        <v>7.462686567164179E-3</v>
      </c>
      <c r="E3769" s="105" t="s">
        <v>769</v>
      </c>
      <c r="F3769" s="105">
        <v>52</v>
      </c>
    </row>
    <row r="3770" spans="2:6" x14ac:dyDescent="0.25">
      <c r="B3770" s="105" t="s">
        <v>688</v>
      </c>
      <c r="C3770" s="106">
        <v>7.4541284403669729E-3</v>
      </c>
      <c r="E3770" s="105" t="s">
        <v>443</v>
      </c>
      <c r="F3770" s="105">
        <v>52</v>
      </c>
    </row>
    <row r="3771" spans="2:6" x14ac:dyDescent="0.25">
      <c r="B3771" s="105" t="s">
        <v>452</v>
      </c>
      <c r="C3771" s="106">
        <v>7.4280408542246983E-3</v>
      </c>
      <c r="E3771" s="105" t="s">
        <v>195</v>
      </c>
      <c r="F3771" s="105">
        <v>51</v>
      </c>
    </row>
    <row r="3772" spans="2:6" x14ac:dyDescent="0.25">
      <c r="B3772" s="105" t="s">
        <v>342</v>
      </c>
      <c r="C3772" s="106">
        <v>7.3529411764705881E-3</v>
      </c>
      <c r="E3772" s="105" t="s">
        <v>328</v>
      </c>
      <c r="F3772" s="105">
        <v>51</v>
      </c>
    </row>
    <row r="3773" spans="2:6" x14ac:dyDescent="0.25">
      <c r="B3773" s="105" t="s">
        <v>607</v>
      </c>
      <c r="C3773" s="106">
        <v>7.2595281306715061E-3</v>
      </c>
      <c r="E3773" s="105" t="s">
        <v>494</v>
      </c>
      <c r="F3773" s="105">
        <v>51</v>
      </c>
    </row>
    <row r="3774" spans="2:6" x14ac:dyDescent="0.25">
      <c r="B3774" s="105" t="s">
        <v>231</v>
      </c>
      <c r="C3774" s="106">
        <v>7.2414380644062019E-3</v>
      </c>
      <c r="E3774" s="105" t="s">
        <v>565</v>
      </c>
      <c r="F3774" s="105">
        <v>50</v>
      </c>
    </row>
    <row r="3775" spans="2:6" x14ac:dyDescent="0.25">
      <c r="B3775" s="105" t="s">
        <v>752</v>
      </c>
      <c r="C3775" s="106">
        <v>7.2173215717722533E-3</v>
      </c>
      <c r="E3775" s="105" t="s">
        <v>653</v>
      </c>
      <c r="F3775" s="105">
        <v>49</v>
      </c>
    </row>
    <row r="3776" spans="2:6" x14ac:dyDescent="0.25">
      <c r="B3776" s="105" t="s">
        <v>853</v>
      </c>
      <c r="C3776" s="106">
        <v>7.0921985815602835E-3</v>
      </c>
      <c r="E3776" s="105" t="s">
        <v>295</v>
      </c>
      <c r="F3776" s="105">
        <v>49</v>
      </c>
    </row>
    <row r="3777" spans="2:6" x14ac:dyDescent="0.25">
      <c r="B3777" s="105" t="s">
        <v>716</v>
      </c>
      <c r="C3777" s="106">
        <v>7.0323488045007029E-3</v>
      </c>
      <c r="E3777" s="105" t="s">
        <v>241</v>
      </c>
      <c r="F3777" s="105">
        <v>48</v>
      </c>
    </row>
    <row r="3778" spans="2:6" x14ac:dyDescent="0.25">
      <c r="B3778" s="105" t="s">
        <v>364</v>
      </c>
      <c r="C3778" s="106">
        <v>7.0309361189232625E-3</v>
      </c>
      <c r="E3778" s="105" t="s">
        <v>513</v>
      </c>
      <c r="F3778" s="105">
        <v>48</v>
      </c>
    </row>
    <row r="3779" spans="2:6" x14ac:dyDescent="0.25">
      <c r="B3779" s="105" t="s">
        <v>294</v>
      </c>
      <c r="C3779" s="106">
        <v>6.993006993006993E-3</v>
      </c>
      <c r="E3779" s="105" t="s">
        <v>413</v>
      </c>
      <c r="F3779" s="105">
        <v>46</v>
      </c>
    </row>
    <row r="3780" spans="2:6" x14ac:dyDescent="0.25">
      <c r="B3780" s="105" t="s">
        <v>544</v>
      </c>
      <c r="C3780" s="106">
        <v>6.9837046890588624E-3</v>
      </c>
      <c r="E3780" s="105" t="s">
        <v>379</v>
      </c>
      <c r="F3780" s="105">
        <v>46</v>
      </c>
    </row>
    <row r="3781" spans="2:6" x14ac:dyDescent="0.25">
      <c r="B3781" s="105" t="s">
        <v>336</v>
      </c>
      <c r="C3781" s="106">
        <v>6.9602784111364455E-3</v>
      </c>
      <c r="E3781" s="105" t="s">
        <v>467</v>
      </c>
      <c r="F3781" s="105">
        <v>46</v>
      </c>
    </row>
    <row r="3782" spans="2:6" x14ac:dyDescent="0.25">
      <c r="B3782" s="105" t="s">
        <v>270</v>
      </c>
      <c r="C3782" s="106">
        <v>6.956521739130435E-3</v>
      </c>
      <c r="E3782" s="105" t="s">
        <v>468</v>
      </c>
      <c r="F3782" s="105">
        <v>46</v>
      </c>
    </row>
    <row r="3783" spans="2:6" x14ac:dyDescent="0.25">
      <c r="B3783" s="105" t="s">
        <v>620</v>
      </c>
      <c r="C3783" s="106">
        <v>6.9124423963133645E-3</v>
      </c>
      <c r="E3783" s="105" t="s">
        <v>160</v>
      </c>
      <c r="F3783" s="105">
        <v>46</v>
      </c>
    </row>
    <row r="3784" spans="2:6" x14ac:dyDescent="0.25">
      <c r="B3784" s="105" t="s">
        <v>805</v>
      </c>
      <c r="C3784" s="106">
        <v>6.8965517241379309E-3</v>
      </c>
      <c r="E3784" s="105" t="s">
        <v>300</v>
      </c>
      <c r="F3784" s="105">
        <v>45</v>
      </c>
    </row>
    <row r="3785" spans="2:6" x14ac:dyDescent="0.25">
      <c r="B3785" s="105" t="s">
        <v>806</v>
      </c>
      <c r="C3785" s="106">
        <v>6.8965517241379309E-3</v>
      </c>
      <c r="E3785" s="105" t="s">
        <v>383</v>
      </c>
      <c r="F3785" s="105">
        <v>45</v>
      </c>
    </row>
    <row r="3786" spans="2:6" x14ac:dyDescent="0.25">
      <c r="B3786" s="105" t="s">
        <v>224</v>
      </c>
      <c r="C3786" s="106">
        <v>6.8965517241379309E-3</v>
      </c>
      <c r="E3786" s="105" t="s">
        <v>176</v>
      </c>
      <c r="F3786" s="105">
        <v>45</v>
      </c>
    </row>
    <row r="3787" spans="2:6" x14ac:dyDescent="0.25">
      <c r="B3787" s="105" t="s">
        <v>387</v>
      </c>
      <c r="C3787" s="106">
        <v>6.8901686548745369E-3</v>
      </c>
      <c r="E3787" s="105" t="s">
        <v>600</v>
      </c>
      <c r="F3787" s="105">
        <v>45</v>
      </c>
    </row>
    <row r="3788" spans="2:6" x14ac:dyDescent="0.25">
      <c r="B3788" s="105" t="s">
        <v>877</v>
      </c>
      <c r="C3788" s="106">
        <v>6.8819481206987823E-3</v>
      </c>
      <c r="E3788" s="105" t="s">
        <v>493</v>
      </c>
      <c r="F3788" s="105">
        <v>45</v>
      </c>
    </row>
    <row r="3789" spans="2:6" x14ac:dyDescent="0.25">
      <c r="B3789" s="105" t="s">
        <v>593</v>
      </c>
      <c r="C3789" s="106">
        <v>6.8728522336769758E-3</v>
      </c>
      <c r="E3789" s="105" t="s">
        <v>401</v>
      </c>
      <c r="F3789" s="105">
        <v>44</v>
      </c>
    </row>
    <row r="3790" spans="2:6" x14ac:dyDescent="0.25">
      <c r="B3790" s="105" t="s">
        <v>717</v>
      </c>
      <c r="C3790" s="106">
        <v>6.8212824010914054E-3</v>
      </c>
      <c r="E3790" s="105" t="s">
        <v>521</v>
      </c>
      <c r="F3790" s="105">
        <v>44</v>
      </c>
    </row>
    <row r="3791" spans="2:6" x14ac:dyDescent="0.25">
      <c r="B3791" s="105" t="s">
        <v>413</v>
      </c>
      <c r="C3791" s="106">
        <v>6.7726737338044763E-3</v>
      </c>
      <c r="E3791" s="105" t="s">
        <v>391</v>
      </c>
      <c r="F3791" s="105">
        <v>44</v>
      </c>
    </row>
    <row r="3792" spans="2:6" x14ac:dyDescent="0.25">
      <c r="B3792" s="105" t="s">
        <v>273</v>
      </c>
      <c r="C3792" s="106">
        <v>6.6070979108985651E-3</v>
      </c>
      <c r="E3792" s="105" t="s">
        <v>517</v>
      </c>
      <c r="F3792" s="105">
        <v>44</v>
      </c>
    </row>
    <row r="3793" spans="2:6" x14ac:dyDescent="0.25">
      <c r="B3793" s="105" t="s">
        <v>834</v>
      </c>
      <c r="C3793" s="106">
        <v>6.5789473684210523E-3</v>
      </c>
      <c r="E3793" s="105" t="s">
        <v>471</v>
      </c>
      <c r="F3793" s="105">
        <v>44</v>
      </c>
    </row>
    <row r="3794" spans="2:6" x14ac:dyDescent="0.25">
      <c r="B3794" s="105" t="s">
        <v>474</v>
      </c>
      <c r="C3794" s="106">
        <v>6.5217391304347823E-3</v>
      </c>
      <c r="E3794" s="105" t="s">
        <v>271</v>
      </c>
      <c r="F3794" s="105">
        <v>44</v>
      </c>
    </row>
    <row r="3795" spans="2:6" x14ac:dyDescent="0.25">
      <c r="B3795" s="105" t="s">
        <v>587</v>
      </c>
      <c r="C3795" s="106">
        <v>6.5019505851755524E-3</v>
      </c>
      <c r="E3795" s="105" t="s">
        <v>375</v>
      </c>
      <c r="F3795" s="105">
        <v>43</v>
      </c>
    </row>
    <row r="3796" spans="2:6" x14ac:dyDescent="0.25">
      <c r="B3796" s="105" t="s">
        <v>178</v>
      </c>
      <c r="C3796" s="106">
        <v>6.4724919093851136E-3</v>
      </c>
      <c r="E3796" s="105" t="s">
        <v>288</v>
      </c>
      <c r="F3796" s="105">
        <v>43</v>
      </c>
    </row>
    <row r="3797" spans="2:6" x14ac:dyDescent="0.25">
      <c r="B3797" s="105" t="s">
        <v>967</v>
      </c>
      <c r="C3797" s="106">
        <v>6.4516129032258064E-3</v>
      </c>
      <c r="E3797" s="105" t="s">
        <v>516</v>
      </c>
      <c r="F3797" s="105">
        <v>43</v>
      </c>
    </row>
    <row r="3798" spans="2:6" x14ac:dyDescent="0.25">
      <c r="B3798" s="105" t="s">
        <v>572</v>
      </c>
      <c r="C3798" s="106">
        <v>6.4456721915285451E-3</v>
      </c>
      <c r="E3798" s="105" t="s">
        <v>559</v>
      </c>
      <c r="F3798" s="105">
        <v>43</v>
      </c>
    </row>
    <row r="3799" spans="2:6" x14ac:dyDescent="0.25">
      <c r="B3799" s="105" t="s">
        <v>312</v>
      </c>
      <c r="C3799" s="106">
        <v>6.40414225371304E-3</v>
      </c>
      <c r="E3799" s="105" t="s">
        <v>366</v>
      </c>
      <c r="F3799" s="105">
        <v>42</v>
      </c>
    </row>
    <row r="3800" spans="2:6" x14ac:dyDescent="0.25">
      <c r="B3800" s="105" t="s">
        <v>156</v>
      </c>
      <c r="C3800" s="106">
        <v>6.4006481669029777E-3</v>
      </c>
      <c r="E3800" s="105" t="s">
        <v>211</v>
      </c>
      <c r="F3800" s="105">
        <v>42</v>
      </c>
    </row>
    <row r="3801" spans="2:6" x14ac:dyDescent="0.25">
      <c r="B3801" s="105" t="s">
        <v>250</v>
      </c>
      <c r="C3801" s="106">
        <v>6.3812815740494546E-3</v>
      </c>
      <c r="E3801" s="105" t="s">
        <v>742</v>
      </c>
      <c r="F3801" s="105">
        <v>41</v>
      </c>
    </row>
    <row r="3802" spans="2:6" x14ac:dyDescent="0.25">
      <c r="B3802" s="105" t="s">
        <v>267</v>
      </c>
      <c r="C3802" s="106">
        <v>6.3506261180679788E-3</v>
      </c>
      <c r="E3802" s="105" t="s">
        <v>226</v>
      </c>
      <c r="F3802" s="105">
        <v>41</v>
      </c>
    </row>
    <row r="3803" spans="2:6" x14ac:dyDescent="0.25">
      <c r="B3803" s="105" t="s">
        <v>266</v>
      </c>
      <c r="C3803" s="106">
        <v>6.3465783664459164E-3</v>
      </c>
      <c r="E3803" s="105" t="s">
        <v>330</v>
      </c>
      <c r="F3803" s="105">
        <v>41</v>
      </c>
    </row>
    <row r="3804" spans="2:6" x14ac:dyDescent="0.25">
      <c r="B3804" s="105" t="s">
        <v>292</v>
      </c>
      <c r="C3804" s="106">
        <v>6.3291139240506328E-3</v>
      </c>
      <c r="E3804" s="105" t="s">
        <v>306</v>
      </c>
      <c r="F3804" s="105">
        <v>41</v>
      </c>
    </row>
    <row r="3805" spans="2:6" x14ac:dyDescent="0.25">
      <c r="B3805" s="105" t="s">
        <v>792</v>
      </c>
      <c r="C3805" s="106">
        <v>6.3176895306859202E-3</v>
      </c>
      <c r="E3805" s="105" t="s">
        <v>784</v>
      </c>
      <c r="F3805" s="105">
        <v>41</v>
      </c>
    </row>
    <row r="3806" spans="2:6" x14ac:dyDescent="0.25">
      <c r="B3806" s="105" t="s">
        <v>392</v>
      </c>
      <c r="C3806" s="106">
        <v>6.3034669067987392E-3</v>
      </c>
      <c r="E3806" s="105" t="s">
        <v>571</v>
      </c>
      <c r="F3806" s="105">
        <v>41</v>
      </c>
    </row>
    <row r="3807" spans="2:6" x14ac:dyDescent="0.25">
      <c r="B3807" s="105" t="s">
        <v>432</v>
      </c>
      <c r="C3807" s="106">
        <v>6.3029348040181208E-3</v>
      </c>
      <c r="E3807" s="105" t="s">
        <v>460</v>
      </c>
      <c r="F3807" s="105">
        <v>41</v>
      </c>
    </row>
    <row r="3808" spans="2:6" x14ac:dyDescent="0.25">
      <c r="B3808" s="105" t="s">
        <v>350</v>
      </c>
      <c r="C3808" s="106">
        <v>6.2685932851678705E-3</v>
      </c>
      <c r="E3808" s="105" t="s">
        <v>360</v>
      </c>
      <c r="F3808" s="105">
        <v>40</v>
      </c>
    </row>
    <row r="3809" spans="2:6" x14ac:dyDescent="0.25">
      <c r="B3809" s="105" t="s">
        <v>256</v>
      </c>
      <c r="C3809" s="106">
        <v>6.2597809076682318E-3</v>
      </c>
      <c r="E3809" s="105" t="s">
        <v>357</v>
      </c>
      <c r="F3809" s="105">
        <v>40</v>
      </c>
    </row>
    <row r="3810" spans="2:6" x14ac:dyDescent="0.25">
      <c r="B3810" s="105" t="s">
        <v>884</v>
      </c>
      <c r="C3810" s="106">
        <v>6.2500000000000003E-3</v>
      </c>
      <c r="E3810" s="105" t="s">
        <v>553</v>
      </c>
      <c r="F3810" s="105">
        <v>40</v>
      </c>
    </row>
    <row r="3811" spans="2:6" x14ac:dyDescent="0.25">
      <c r="B3811" s="105" t="s">
        <v>788</v>
      </c>
      <c r="C3811" s="106">
        <v>6.1919504643962852E-3</v>
      </c>
      <c r="E3811" s="105" t="s">
        <v>529</v>
      </c>
      <c r="F3811" s="105">
        <v>40</v>
      </c>
    </row>
    <row r="3812" spans="2:6" x14ac:dyDescent="0.25">
      <c r="B3812" s="105" t="s">
        <v>448</v>
      </c>
      <c r="C3812" s="106">
        <v>6.1039781098716061E-3</v>
      </c>
      <c r="E3812" s="105" t="s">
        <v>169</v>
      </c>
      <c r="F3812" s="105">
        <v>40</v>
      </c>
    </row>
    <row r="3813" spans="2:6" x14ac:dyDescent="0.25">
      <c r="B3813" s="105" t="s">
        <v>879</v>
      </c>
      <c r="C3813" s="106">
        <v>6.0975609756097563E-3</v>
      </c>
      <c r="E3813" s="105" t="s">
        <v>381</v>
      </c>
      <c r="F3813" s="105">
        <v>40</v>
      </c>
    </row>
    <row r="3814" spans="2:6" x14ac:dyDescent="0.25">
      <c r="B3814" s="105" t="s">
        <v>762</v>
      </c>
      <c r="C3814" s="106">
        <v>6.0652009097801364E-3</v>
      </c>
      <c r="E3814" s="105" t="s">
        <v>287</v>
      </c>
      <c r="F3814" s="105">
        <v>39</v>
      </c>
    </row>
    <row r="3815" spans="2:6" x14ac:dyDescent="0.25">
      <c r="B3815" s="105" t="s">
        <v>365</v>
      </c>
      <c r="C3815" s="106">
        <v>6.0433700675435482E-3</v>
      </c>
      <c r="E3815" s="105" t="s">
        <v>362</v>
      </c>
      <c r="F3815" s="105">
        <v>39</v>
      </c>
    </row>
    <row r="3816" spans="2:6" x14ac:dyDescent="0.25">
      <c r="B3816" s="105" t="s">
        <v>352</v>
      </c>
      <c r="C3816" s="106">
        <v>6.0409606600854574E-3</v>
      </c>
      <c r="E3816" s="105" t="s">
        <v>345</v>
      </c>
      <c r="F3816" s="105">
        <v>39</v>
      </c>
    </row>
    <row r="3817" spans="2:6" x14ac:dyDescent="0.25">
      <c r="B3817" s="105" t="s">
        <v>656</v>
      </c>
      <c r="C3817" s="106">
        <v>6.024096385542169E-3</v>
      </c>
      <c r="E3817" s="105" t="s">
        <v>451</v>
      </c>
      <c r="F3817" s="105">
        <v>39</v>
      </c>
    </row>
    <row r="3818" spans="2:6" x14ac:dyDescent="0.25">
      <c r="B3818" s="105" t="s">
        <v>331</v>
      </c>
      <c r="C3818" s="106">
        <v>5.988461257576864E-3</v>
      </c>
      <c r="E3818" s="105" t="s">
        <v>481</v>
      </c>
      <c r="F3818" s="105">
        <v>39</v>
      </c>
    </row>
    <row r="3819" spans="2:6" x14ac:dyDescent="0.25">
      <c r="B3819" s="105" t="s">
        <v>539</v>
      </c>
      <c r="C3819" s="106">
        <v>5.9438040345821327E-3</v>
      </c>
      <c r="E3819" s="105" t="s">
        <v>332</v>
      </c>
      <c r="F3819" s="105">
        <v>39</v>
      </c>
    </row>
    <row r="3820" spans="2:6" x14ac:dyDescent="0.25">
      <c r="B3820" s="105" t="s">
        <v>434</v>
      </c>
      <c r="C3820" s="106">
        <v>5.9241706161137437E-3</v>
      </c>
      <c r="E3820" s="105" t="s">
        <v>458</v>
      </c>
      <c r="F3820" s="105">
        <v>39</v>
      </c>
    </row>
    <row r="3821" spans="2:6" x14ac:dyDescent="0.25">
      <c r="B3821" s="105" t="s">
        <v>660</v>
      </c>
      <c r="C3821" s="106">
        <v>5.9171597633136093E-3</v>
      </c>
      <c r="E3821" s="105" t="s">
        <v>526</v>
      </c>
      <c r="F3821" s="105">
        <v>38</v>
      </c>
    </row>
    <row r="3822" spans="2:6" x14ac:dyDescent="0.25">
      <c r="B3822" s="105" t="s">
        <v>829</v>
      </c>
      <c r="C3822" s="106">
        <v>5.905511811023622E-3</v>
      </c>
      <c r="E3822" s="105" t="s">
        <v>351</v>
      </c>
      <c r="F3822" s="105">
        <v>38</v>
      </c>
    </row>
    <row r="3823" spans="2:6" x14ac:dyDescent="0.25">
      <c r="B3823" s="105" t="s">
        <v>880</v>
      </c>
      <c r="C3823" s="106">
        <v>5.893909626719057E-3</v>
      </c>
      <c r="E3823" s="105" t="s">
        <v>371</v>
      </c>
      <c r="F3823" s="105">
        <v>38</v>
      </c>
    </row>
    <row r="3824" spans="2:6" x14ac:dyDescent="0.25">
      <c r="B3824" s="105" t="s">
        <v>389</v>
      </c>
      <c r="C3824" s="106">
        <v>5.8628102403752201E-3</v>
      </c>
      <c r="E3824" s="105" t="s">
        <v>541</v>
      </c>
      <c r="F3824" s="105">
        <v>37</v>
      </c>
    </row>
    <row r="3825" spans="2:6" x14ac:dyDescent="0.25">
      <c r="B3825" s="105" t="s">
        <v>262</v>
      </c>
      <c r="C3825" s="106">
        <v>5.844069597556116E-3</v>
      </c>
      <c r="E3825" s="105" t="s">
        <v>377</v>
      </c>
      <c r="F3825" s="105">
        <v>37</v>
      </c>
    </row>
    <row r="3826" spans="2:6" x14ac:dyDescent="0.25">
      <c r="B3826" s="105" t="s">
        <v>246</v>
      </c>
      <c r="C3826" s="106">
        <v>5.8407079646017697E-3</v>
      </c>
      <c r="E3826" s="105" t="s">
        <v>419</v>
      </c>
      <c r="F3826" s="105">
        <v>37</v>
      </c>
    </row>
    <row r="3827" spans="2:6" x14ac:dyDescent="0.25">
      <c r="B3827" s="105" t="s">
        <v>297</v>
      </c>
      <c r="C3827" s="106">
        <v>5.8113938540107421E-3</v>
      </c>
      <c r="E3827" s="105" t="s">
        <v>449</v>
      </c>
      <c r="F3827" s="105">
        <v>37</v>
      </c>
    </row>
    <row r="3828" spans="2:6" x14ac:dyDescent="0.25">
      <c r="B3828" s="105" t="s">
        <v>475</v>
      </c>
      <c r="C3828" s="106">
        <v>5.7689137959452781E-3</v>
      </c>
      <c r="E3828" s="105" t="s">
        <v>583</v>
      </c>
      <c r="F3828" s="105">
        <v>37</v>
      </c>
    </row>
    <row r="3829" spans="2:6" x14ac:dyDescent="0.25">
      <c r="B3829" s="105" t="s">
        <v>596</v>
      </c>
      <c r="C3829" s="106">
        <v>5.7673822492790771E-3</v>
      </c>
      <c r="E3829" s="105" t="s">
        <v>221</v>
      </c>
      <c r="F3829" s="105">
        <v>37</v>
      </c>
    </row>
    <row r="3830" spans="2:6" x14ac:dyDescent="0.25">
      <c r="B3830" s="105" t="s">
        <v>676</v>
      </c>
      <c r="C3830" s="106">
        <v>5.7649667405764967E-3</v>
      </c>
      <c r="E3830" s="105" t="s">
        <v>446</v>
      </c>
      <c r="F3830" s="105">
        <v>37</v>
      </c>
    </row>
    <row r="3831" spans="2:6" x14ac:dyDescent="0.25">
      <c r="B3831" s="105" t="s">
        <v>461</v>
      </c>
      <c r="C3831" s="106">
        <v>5.7383320581484319E-3</v>
      </c>
      <c r="E3831" s="105" t="s">
        <v>430</v>
      </c>
      <c r="F3831" s="105">
        <v>36</v>
      </c>
    </row>
    <row r="3832" spans="2:6" x14ac:dyDescent="0.25">
      <c r="B3832" s="105" t="s">
        <v>284</v>
      </c>
      <c r="C3832" s="106">
        <v>5.708848715509039E-3</v>
      </c>
      <c r="E3832" s="105" t="s">
        <v>491</v>
      </c>
      <c r="F3832" s="105">
        <v>36</v>
      </c>
    </row>
    <row r="3833" spans="2:6" x14ac:dyDescent="0.25">
      <c r="B3833" s="105" t="s">
        <v>360</v>
      </c>
      <c r="C3833" s="106">
        <v>5.7012542759407071E-3</v>
      </c>
      <c r="E3833" s="105" t="s">
        <v>155</v>
      </c>
      <c r="F3833" s="105">
        <v>36</v>
      </c>
    </row>
    <row r="3834" spans="2:6" x14ac:dyDescent="0.25">
      <c r="B3834" s="105" t="s">
        <v>393</v>
      </c>
      <c r="C3834" s="106">
        <v>5.6990881458966565E-3</v>
      </c>
      <c r="E3834" s="105" t="s">
        <v>150</v>
      </c>
      <c r="F3834" s="105">
        <v>36</v>
      </c>
    </row>
    <row r="3835" spans="2:6" x14ac:dyDescent="0.25">
      <c r="B3835" s="105" t="s">
        <v>609</v>
      </c>
      <c r="C3835" s="106">
        <v>5.6772100567721003E-3</v>
      </c>
      <c r="E3835" s="105" t="s">
        <v>434</v>
      </c>
      <c r="F3835" s="105">
        <v>35</v>
      </c>
    </row>
    <row r="3836" spans="2:6" x14ac:dyDescent="0.25">
      <c r="B3836" s="105" t="s">
        <v>287</v>
      </c>
      <c r="C3836" s="106">
        <v>5.6710775047258983E-3</v>
      </c>
      <c r="E3836" s="105" t="s">
        <v>475</v>
      </c>
      <c r="F3836" s="105">
        <v>35</v>
      </c>
    </row>
    <row r="3837" spans="2:6" x14ac:dyDescent="0.25">
      <c r="B3837" s="105" t="s">
        <v>243</v>
      </c>
      <c r="C3837" s="106">
        <v>5.6668219220617913E-3</v>
      </c>
      <c r="E3837" s="105" t="s">
        <v>594</v>
      </c>
      <c r="F3837" s="105">
        <v>35</v>
      </c>
    </row>
    <row r="3838" spans="2:6" x14ac:dyDescent="0.25">
      <c r="B3838" s="105" t="s">
        <v>501</v>
      </c>
      <c r="C3838" s="106">
        <v>5.6179775280898875E-3</v>
      </c>
      <c r="E3838" s="105" t="s">
        <v>277</v>
      </c>
      <c r="F3838" s="105">
        <v>35</v>
      </c>
    </row>
    <row r="3839" spans="2:6" x14ac:dyDescent="0.25">
      <c r="B3839" s="105" t="s">
        <v>408</v>
      </c>
      <c r="C3839" s="106">
        <v>5.5831265508684861E-3</v>
      </c>
      <c r="E3839" s="105" t="s">
        <v>280</v>
      </c>
      <c r="F3839" s="105">
        <v>35</v>
      </c>
    </row>
    <row r="3840" spans="2:6" x14ac:dyDescent="0.25">
      <c r="B3840" s="105" t="s">
        <v>842</v>
      </c>
      <c r="C3840" s="106">
        <v>5.5780933062880324E-3</v>
      </c>
      <c r="E3840" s="105" t="s">
        <v>514</v>
      </c>
      <c r="F3840" s="105">
        <v>35</v>
      </c>
    </row>
    <row r="3841" spans="2:6" x14ac:dyDescent="0.25">
      <c r="B3841" s="105" t="s">
        <v>678</v>
      </c>
      <c r="C3841" s="106">
        <v>5.5754679410593387E-3</v>
      </c>
      <c r="E3841" s="105" t="s">
        <v>612</v>
      </c>
      <c r="F3841" s="105">
        <v>35</v>
      </c>
    </row>
    <row r="3842" spans="2:6" x14ac:dyDescent="0.25">
      <c r="B3842" s="105" t="s">
        <v>216</v>
      </c>
      <c r="C3842" s="106">
        <v>5.5750382159877711E-3</v>
      </c>
      <c r="E3842" s="105" t="s">
        <v>557</v>
      </c>
      <c r="F3842" s="105">
        <v>35</v>
      </c>
    </row>
    <row r="3843" spans="2:6" x14ac:dyDescent="0.25">
      <c r="B3843" s="105" t="s">
        <v>335</v>
      </c>
      <c r="C3843" s="106">
        <v>5.5555555555555558E-3</v>
      </c>
      <c r="E3843" s="105" t="s">
        <v>151</v>
      </c>
      <c r="F3843" s="105">
        <v>35</v>
      </c>
    </row>
    <row r="3844" spans="2:6" x14ac:dyDescent="0.25">
      <c r="B3844" s="105" t="s">
        <v>206</v>
      </c>
      <c r="C3844" s="106">
        <v>5.5555555555555558E-3</v>
      </c>
      <c r="E3844" s="105" t="s">
        <v>374</v>
      </c>
      <c r="F3844" s="105">
        <v>34</v>
      </c>
    </row>
    <row r="3845" spans="2:6" x14ac:dyDescent="0.25">
      <c r="B3845" s="105" t="s">
        <v>861</v>
      </c>
      <c r="C3845" s="106">
        <v>5.5452865064695009E-3</v>
      </c>
      <c r="E3845" s="105" t="s">
        <v>550</v>
      </c>
      <c r="F3845" s="105">
        <v>34</v>
      </c>
    </row>
    <row r="3846" spans="2:6" x14ac:dyDescent="0.25">
      <c r="B3846" s="105" t="s">
        <v>154</v>
      </c>
      <c r="C3846" s="106">
        <v>5.5374592833876222E-3</v>
      </c>
      <c r="E3846" s="105" t="s">
        <v>245</v>
      </c>
      <c r="F3846" s="105">
        <v>34</v>
      </c>
    </row>
    <row r="3847" spans="2:6" x14ac:dyDescent="0.25">
      <c r="B3847" s="105" t="s">
        <v>573</v>
      </c>
      <c r="C3847" s="106">
        <v>5.5020632737276479E-3</v>
      </c>
      <c r="E3847" s="105" t="s">
        <v>184</v>
      </c>
      <c r="F3847" s="105">
        <v>34</v>
      </c>
    </row>
    <row r="3848" spans="2:6" x14ac:dyDescent="0.25">
      <c r="B3848" s="105" t="s">
        <v>771</v>
      </c>
      <c r="C3848" s="106">
        <v>5.4972103708565805E-3</v>
      </c>
      <c r="E3848" s="105" t="s">
        <v>395</v>
      </c>
      <c r="F3848" s="105">
        <v>34</v>
      </c>
    </row>
    <row r="3849" spans="2:6" x14ac:dyDescent="0.25">
      <c r="B3849" s="105" t="s">
        <v>502</v>
      </c>
      <c r="C3849" s="106">
        <v>5.4906128232376904E-3</v>
      </c>
      <c r="E3849" s="105" t="s">
        <v>539</v>
      </c>
      <c r="F3849" s="105">
        <v>33</v>
      </c>
    </row>
    <row r="3850" spans="2:6" x14ac:dyDescent="0.25">
      <c r="B3850" s="105" t="s">
        <v>629</v>
      </c>
      <c r="C3850" s="106">
        <v>5.485463521667581E-3</v>
      </c>
      <c r="E3850" s="105" t="s">
        <v>298</v>
      </c>
      <c r="F3850" s="105">
        <v>33</v>
      </c>
    </row>
    <row r="3851" spans="2:6" x14ac:dyDescent="0.25">
      <c r="B3851" s="105" t="s">
        <v>761</v>
      </c>
      <c r="C3851" s="106">
        <v>5.4773082942097028E-3</v>
      </c>
      <c r="E3851" s="105" t="s">
        <v>512</v>
      </c>
      <c r="F3851" s="105">
        <v>33</v>
      </c>
    </row>
    <row r="3852" spans="2:6" x14ac:dyDescent="0.25">
      <c r="B3852" s="105" t="s">
        <v>626</v>
      </c>
      <c r="C3852" s="106">
        <v>5.4697554697554695E-3</v>
      </c>
      <c r="E3852" s="105" t="s">
        <v>342</v>
      </c>
      <c r="F3852" s="105">
        <v>32</v>
      </c>
    </row>
    <row r="3853" spans="2:6" x14ac:dyDescent="0.25">
      <c r="B3853" s="105" t="s">
        <v>274</v>
      </c>
      <c r="C3853" s="106">
        <v>5.4481067828929444E-3</v>
      </c>
      <c r="E3853" s="105" t="s">
        <v>432</v>
      </c>
      <c r="F3853" s="105">
        <v>32</v>
      </c>
    </row>
    <row r="3854" spans="2:6" x14ac:dyDescent="0.25">
      <c r="B3854" s="105" t="s">
        <v>653</v>
      </c>
      <c r="C3854" s="106">
        <v>5.3905390539053903E-3</v>
      </c>
      <c r="E3854" s="105" t="s">
        <v>487</v>
      </c>
      <c r="F3854" s="105">
        <v>32</v>
      </c>
    </row>
    <row r="3855" spans="2:6" x14ac:dyDescent="0.25">
      <c r="B3855" s="105" t="s">
        <v>203</v>
      </c>
      <c r="C3855" s="106">
        <v>5.3763440860215058E-3</v>
      </c>
      <c r="E3855" s="105" t="s">
        <v>547</v>
      </c>
      <c r="F3855" s="105">
        <v>32</v>
      </c>
    </row>
    <row r="3856" spans="2:6" x14ac:dyDescent="0.25">
      <c r="B3856" s="105" t="s">
        <v>699</v>
      </c>
      <c r="C3856" s="106">
        <v>5.3722179585571758E-3</v>
      </c>
      <c r="E3856" s="105" t="s">
        <v>172</v>
      </c>
      <c r="F3856" s="105">
        <v>32</v>
      </c>
    </row>
    <row r="3857" spans="2:6" x14ac:dyDescent="0.25">
      <c r="B3857" s="105" t="s">
        <v>244</v>
      </c>
      <c r="C3857" s="106">
        <v>5.3681977574786786E-3</v>
      </c>
      <c r="E3857" s="105" t="s">
        <v>815</v>
      </c>
      <c r="F3857" s="105">
        <v>32</v>
      </c>
    </row>
    <row r="3858" spans="2:6" x14ac:dyDescent="0.25">
      <c r="B3858" s="105" t="s">
        <v>582</v>
      </c>
      <c r="C3858" s="106">
        <v>5.3619302949061663E-3</v>
      </c>
      <c r="E3858" s="105" t="s">
        <v>509</v>
      </c>
      <c r="F3858" s="105">
        <v>32</v>
      </c>
    </row>
    <row r="3859" spans="2:6" x14ac:dyDescent="0.25">
      <c r="B3859" s="105" t="s">
        <v>202</v>
      </c>
      <c r="C3859" s="106">
        <v>5.355715427657874E-3</v>
      </c>
      <c r="E3859" s="105" t="s">
        <v>317</v>
      </c>
      <c r="F3859" s="105">
        <v>32</v>
      </c>
    </row>
    <row r="3860" spans="2:6" x14ac:dyDescent="0.25">
      <c r="B3860" s="105" t="s">
        <v>322</v>
      </c>
      <c r="C3860" s="106">
        <v>5.3542869063347475E-3</v>
      </c>
      <c r="E3860" s="105" t="s">
        <v>586</v>
      </c>
      <c r="F3860" s="105">
        <v>32</v>
      </c>
    </row>
    <row r="3861" spans="2:6" x14ac:dyDescent="0.25">
      <c r="B3861" s="105" t="s">
        <v>986</v>
      </c>
      <c r="C3861" s="106">
        <v>5.3475935828877002E-3</v>
      </c>
      <c r="E3861" s="105" t="s">
        <v>161</v>
      </c>
      <c r="F3861" s="105">
        <v>31</v>
      </c>
    </row>
    <row r="3862" spans="2:6" x14ac:dyDescent="0.25">
      <c r="B3862" s="105" t="s">
        <v>236</v>
      </c>
      <c r="C3862" s="106">
        <v>5.3147065522739356E-3</v>
      </c>
      <c r="E3862" s="105" t="s">
        <v>502</v>
      </c>
      <c r="F3862" s="105">
        <v>31</v>
      </c>
    </row>
    <row r="3863" spans="2:6" x14ac:dyDescent="0.25">
      <c r="B3863" s="105" t="s">
        <v>429</v>
      </c>
      <c r="C3863" s="106">
        <v>5.3075241960661877E-3</v>
      </c>
      <c r="E3863" s="105" t="s">
        <v>778</v>
      </c>
      <c r="F3863" s="105">
        <v>31</v>
      </c>
    </row>
    <row r="3864" spans="2:6" x14ac:dyDescent="0.25">
      <c r="B3864" s="105" t="s">
        <v>302</v>
      </c>
      <c r="C3864" s="106">
        <v>5.3050397877984082E-3</v>
      </c>
      <c r="E3864" s="105" t="s">
        <v>293</v>
      </c>
      <c r="F3864" s="105">
        <v>31</v>
      </c>
    </row>
    <row r="3865" spans="2:6" x14ac:dyDescent="0.25">
      <c r="B3865" s="105" t="s">
        <v>909</v>
      </c>
      <c r="C3865" s="106">
        <v>5.2910052910052907E-3</v>
      </c>
      <c r="E3865" s="105" t="s">
        <v>177</v>
      </c>
      <c r="F3865" s="105">
        <v>30</v>
      </c>
    </row>
    <row r="3866" spans="2:6" x14ac:dyDescent="0.25">
      <c r="B3866" s="105" t="s">
        <v>847</v>
      </c>
      <c r="C3866" s="106">
        <v>5.2910052910052907E-3</v>
      </c>
      <c r="E3866" s="105" t="s">
        <v>461</v>
      </c>
      <c r="F3866" s="105">
        <v>30</v>
      </c>
    </row>
    <row r="3867" spans="2:6" x14ac:dyDescent="0.25">
      <c r="B3867" s="105" t="s">
        <v>541</v>
      </c>
      <c r="C3867" s="106">
        <v>5.2902487846725769E-3</v>
      </c>
      <c r="E3867" s="105" t="s">
        <v>398</v>
      </c>
      <c r="F3867" s="105">
        <v>30</v>
      </c>
    </row>
    <row r="3868" spans="2:6" x14ac:dyDescent="0.25">
      <c r="B3868" s="105" t="s">
        <v>240</v>
      </c>
      <c r="C3868" s="106">
        <v>5.2770448548812663E-3</v>
      </c>
      <c r="E3868" s="105" t="s">
        <v>252</v>
      </c>
      <c r="F3868" s="105">
        <v>30</v>
      </c>
    </row>
    <row r="3869" spans="2:6" x14ac:dyDescent="0.25">
      <c r="B3869" s="105" t="s">
        <v>720</v>
      </c>
      <c r="C3869" s="106">
        <v>5.270092226613966E-3</v>
      </c>
      <c r="E3869" s="105" t="s">
        <v>421</v>
      </c>
      <c r="F3869" s="105">
        <v>30</v>
      </c>
    </row>
    <row r="3870" spans="2:6" x14ac:dyDescent="0.25">
      <c r="B3870" s="105" t="s">
        <v>313</v>
      </c>
      <c r="C3870" s="106">
        <v>5.267979844251031E-3</v>
      </c>
      <c r="E3870" s="105" t="s">
        <v>316</v>
      </c>
      <c r="F3870" s="105">
        <v>30</v>
      </c>
    </row>
    <row r="3871" spans="2:6" x14ac:dyDescent="0.25">
      <c r="B3871" s="105" t="s">
        <v>594</v>
      </c>
      <c r="C3871" s="106">
        <v>5.2434456928838954E-3</v>
      </c>
      <c r="E3871" s="105" t="s">
        <v>448</v>
      </c>
      <c r="F3871" s="105">
        <v>29</v>
      </c>
    </row>
    <row r="3872" spans="2:6" x14ac:dyDescent="0.25">
      <c r="B3872" s="105" t="s">
        <v>881</v>
      </c>
      <c r="C3872" s="106">
        <v>5.208333333333333E-3</v>
      </c>
      <c r="E3872" s="105" t="s">
        <v>581</v>
      </c>
      <c r="F3872" s="105">
        <v>29</v>
      </c>
    </row>
    <row r="3873" spans="2:6" x14ac:dyDescent="0.25">
      <c r="B3873" s="105" t="s">
        <v>589</v>
      </c>
      <c r="C3873" s="106">
        <v>5.1813471502590676E-3</v>
      </c>
      <c r="E3873" s="105" t="s">
        <v>564</v>
      </c>
      <c r="F3873" s="105">
        <v>29</v>
      </c>
    </row>
    <row r="3874" spans="2:6" x14ac:dyDescent="0.25">
      <c r="B3874" s="105" t="s">
        <v>209</v>
      </c>
      <c r="C3874" s="106">
        <v>5.1675060214582879E-3</v>
      </c>
      <c r="E3874" s="105" t="s">
        <v>164</v>
      </c>
      <c r="F3874" s="105">
        <v>29</v>
      </c>
    </row>
    <row r="3875" spans="2:6" x14ac:dyDescent="0.25">
      <c r="B3875" s="105" t="s">
        <v>377</v>
      </c>
      <c r="C3875" s="106">
        <v>5.1403167546540708E-3</v>
      </c>
      <c r="E3875" s="105" t="s">
        <v>275</v>
      </c>
      <c r="F3875" s="105">
        <v>29</v>
      </c>
    </row>
    <row r="3876" spans="2:6" x14ac:dyDescent="0.25">
      <c r="B3876" s="105" t="s">
        <v>627</v>
      </c>
      <c r="C3876" s="106">
        <v>5.1395007342143906E-3</v>
      </c>
      <c r="E3876" s="105" t="s">
        <v>651</v>
      </c>
      <c r="F3876" s="105">
        <v>28</v>
      </c>
    </row>
    <row r="3877" spans="2:6" x14ac:dyDescent="0.25">
      <c r="B3877" s="105" t="s">
        <v>849</v>
      </c>
      <c r="C3877" s="106">
        <v>5.1282051282051282E-3</v>
      </c>
      <c r="E3877" s="105" t="s">
        <v>637</v>
      </c>
      <c r="F3877" s="105">
        <v>28</v>
      </c>
    </row>
    <row r="3878" spans="2:6" x14ac:dyDescent="0.25">
      <c r="B3878" s="105" t="s">
        <v>536</v>
      </c>
      <c r="C3878" s="106">
        <v>5.1282051282051282E-3</v>
      </c>
      <c r="E3878" s="105" t="s">
        <v>464</v>
      </c>
      <c r="F3878" s="105">
        <v>28</v>
      </c>
    </row>
    <row r="3879" spans="2:6" x14ac:dyDescent="0.25">
      <c r="B3879" s="105" t="s">
        <v>779</v>
      </c>
      <c r="C3879" s="106">
        <v>5.1150895140664966E-3</v>
      </c>
      <c r="E3879" s="105" t="s">
        <v>415</v>
      </c>
      <c r="F3879" s="105">
        <v>28</v>
      </c>
    </row>
    <row r="3880" spans="2:6" x14ac:dyDescent="0.25">
      <c r="B3880" s="105" t="s">
        <v>651</v>
      </c>
      <c r="C3880" s="106">
        <v>5.1141552511415524E-3</v>
      </c>
      <c r="E3880" s="105" t="s">
        <v>495</v>
      </c>
      <c r="F3880" s="105">
        <v>28</v>
      </c>
    </row>
    <row r="3881" spans="2:6" x14ac:dyDescent="0.25">
      <c r="B3881" s="105" t="s">
        <v>353</v>
      </c>
      <c r="C3881" s="106">
        <v>5.0933786078098476E-3</v>
      </c>
      <c r="E3881" s="105" t="s">
        <v>535</v>
      </c>
      <c r="F3881" s="105">
        <v>28</v>
      </c>
    </row>
    <row r="3882" spans="2:6" x14ac:dyDescent="0.25">
      <c r="B3882" s="105" t="s">
        <v>187</v>
      </c>
      <c r="C3882" s="106">
        <v>5.0701368936961295E-3</v>
      </c>
      <c r="E3882" s="105" t="s">
        <v>568</v>
      </c>
      <c r="F3882" s="105">
        <v>27</v>
      </c>
    </row>
    <row r="3883" spans="2:6" x14ac:dyDescent="0.25">
      <c r="B3883" s="105" t="s">
        <v>540</v>
      </c>
      <c r="C3883" s="106">
        <v>5.0556117290192111E-3</v>
      </c>
      <c r="E3883" s="105" t="s">
        <v>193</v>
      </c>
      <c r="F3883" s="105">
        <v>27</v>
      </c>
    </row>
    <row r="3884" spans="2:6" x14ac:dyDescent="0.25">
      <c r="B3884" s="105" t="s">
        <v>742</v>
      </c>
      <c r="C3884" s="106">
        <v>5.0430504305043053E-3</v>
      </c>
      <c r="E3884" s="105" t="s">
        <v>303</v>
      </c>
      <c r="F3884" s="105">
        <v>27</v>
      </c>
    </row>
    <row r="3885" spans="2:6" x14ac:dyDescent="0.25">
      <c r="B3885" s="105" t="s">
        <v>357</v>
      </c>
      <c r="C3885" s="106">
        <v>5.0150451354062184E-3</v>
      </c>
      <c r="E3885" s="105" t="s">
        <v>691</v>
      </c>
      <c r="F3885" s="105">
        <v>27</v>
      </c>
    </row>
    <row r="3886" spans="2:6" x14ac:dyDescent="0.25">
      <c r="B3886" s="105" t="s">
        <v>398</v>
      </c>
      <c r="C3886" s="106">
        <v>5.014206919605549E-3</v>
      </c>
      <c r="E3886" s="105" t="s">
        <v>622</v>
      </c>
      <c r="F3886" s="105">
        <v>27</v>
      </c>
    </row>
    <row r="3887" spans="2:6" x14ac:dyDescent="0.25">
      <c r="B3887" s="105" t="s">
        <v>828</v>
      </c>
      <c r="C3887" s="106">
        <v>4.995004995004995E-3</v>
      </c>
      <c r="E3887" s="105" t="s">
        <v>180</v>
      </c>
      <c r="F3887" s="105">
        <v>27</v>
      </c>
    </row>
    <row r="3888" spans="2:6" x14ac:dyDescent="0.25">
      <c r="B3888" s="105" t="s">
        <v>658</v>
      </c>
      <c r="C3888" s="106">
        <v>4.995004995004995E-3</v>
      </c>
      <c r="E3888" s="105" t="s">
        <v>569</v>
      </c>
      <c r="F3888" s="105">
        <v>27</v>
      </c>
    </row>
    <row r="3889" spans="2:6" x14ac:dyDescent="0.25">
      <c r="B3889" s="105" t="s">
        <v>808</v>
      </c>
      <c r="C3889" s="106">
        <v>4.9833887043189366E-3</v>
      </c>
      <c r="E3889" s="105" t="s">
        <v>477</v>
      </c>
      <c r="F3889" s="105">
        <v>26</v>
      </c>
    </row>
    <row r="3890" spans="2:6" x14ac:dyDescent="0.25">
      <c r="B3890" s="105" t="s">
        <v>401</v>
      </c>
      <c r="C3890" s="106">
        <v>4.9650191830286619E-3</v>
      </c>
      <c r="E3890" s="105" t="s">
        <v>610</v>
      </c>
      <c r="F3890" s="105">
        <v>26</v>
      </c>
    </row>
    <row r="3891" spans="2:6" x14ac:dyDescent="0.25">
      <c r="B3891" s="105" t="s">
        <v>328</v>
      </c>
      <c r="C3891" s="106">
        <v>4.9218297625940937E-3</v>
      </c>
      <c r="E3891" s="105" t="s">
        <v>567</v>
      </c>
      <c r="F3891" s="105">
        <v>26</v>
      </c>
    </row>
    <row r="3892" spans="2:6" x14ac:dyDescent="0.25">
      <c r="B3892" s="105" t="s">
        <v>349</v>
      </c>
      <c r="C3892" s="106">
        <v>4.899432697266632E-3</v>
      </c>
      <c r="E3892" s="105" t="s">
        <v>886</v>
      </c>
      <c r="F3892" s="105">
        <v>25</v>
      </c>
    </row>
    <row r="3893" spans="2:6" x14ac:dyDescent="0.25">
      <c r="B3893" s="105" t="s">
        <v>214</v>
      </c>
      <c r="C3893" s="106">
        <v>4.8908420754182023E-3</v>
      </c>
      <c r="E3893" s="105" t="s">
        <v>500</v>
      </c>
      <c r="F3893" s="105">
        <v>25</v>
      </c>
    </row>
    <row r="3894" spans="2:6" x14ac:dyDescent="0.25">
      <c r="B3894" s="105" t="s">
        <v>724</v>
      </c>
      <c r="C3894" s="106">
        <v>4.8221820373719106E-3</v>
      </c>
      <c r="E3894" s="105" t="s">
        <v>708</v>
      </c>
      <c r="F3894" s="105">
        <v>25</v>
      </c>
    </row>
    <row r="3895" spans="2:6" x14ac:dyDescent="0.25">
      <c r="B3895" s="105" t="s">
        <v>533</v>
      </c>
      <c r="C3895" s="106">
        <v>4.7894398691665204E-3</v>
      </c>
      <c r="E3895" s="105" t="s">
        <v>311</v>
      </c>
      <c r="F3895" s="105">
        <v>25</v>
      </c>
    </row>
    <row r="3896" spans="2:6" x14ac:dyDescent="0.25">
      <c r="B3896" s="105" t="s">
        <v>219</v>
      </c>
      <c r="C3896" s="106">
        <v>4.7765491068507493E-3</v>
      </c>
      <c r="E3896" s="105" t="s">
        <v>334</v>
      </c>
      <c r="F3896" s="105">
        <v>25</v>
      </c>
    </row>
    <row r="3897" spans="2:6" x14ac:dyDescent="0.25">
      <c r="B3897" s="105" t="s">
        <v>642</v>
      </c>
      <c r="C3897" s="106">
        <v>4.7700170357751282E-3</v>
      </c>
      <c r="E3897" s="105" t="s">
        <v>480</v>
      </c>
      <c r="F3897" s="105">
        <v>25</v>
      </c>
    </row>
    <row r="3898" spans="2:6" x14ac:dyDescent="0.25">
      <c r="B3898" s="105" t="s">
        <v>911</v>
      </c>
      <c r="C3898" s="106">
        <v>4.7619047619047623E-3</v>
      </c>
      <c r="E3898" s="105" t="s">
        <v>524</v>
      </c>
      <c r="F3898" s="105">
        <v>25</v>
      </c>
    </row>
    <row r="3899" spans="2:6" x14ac:dyDescent="0.25">
      <c r="B3899" s="105" t="s">
        <v>672</v>
      </c>
      <c r="C3899" s="106">
        <v>4.7573739295908657E-3</v>
      </c>
      <c r="E3899" s="105" t="s">
        <v>465</v>
      </c>
      <c r="F3899" s="105">
        <v>25</v>
      </c>
    </row>
    <row r="3900" spans="2:6" x14ac:dyDescent="0.25">
      <c r="B3900" s="105" t="s">
        <v>422</v>
      </c>
      <c r="C3900" s="106">
        <v>4.7490319281069627E-3</v>
      </c>
      <c r="E3900" s="105" t="s">
        <v>585</v>
      </c>
      <c r="F3900" s="105">
        <v>25</v>
      </c>
    </row>
    <row r="3901" spans="2:6" x14ac:dyDescent="0.25">
      <c r="B3901" s="105" t="s">
        <v>185</v>
      </c>
      <c r="C3901" s="106">
        <v>4.7425861379349751E-3</v>
      </c>
      <c r="E3901" s="105" t="s">
        <v>426</v>
      </c>
      <c r="F3901" s="105">
        <v>25</v>
      </c>
    </row>
    <row r="3902" spans="2:6" x14ac:dyDescent="0.25">
      <c r="B3902" s="105" t="s">
        <v>168</v>
      </c>
      <c r="C3902" s="106">
        <v>4.7309284447072742E-3</v>
      </c>
      <c r="E3902" s="105" t="s">
        <v>740</v>
      </c>
      <c r="F3902" s="105">
        <v>24</v>
      </c>
    </row>
    <row r="3903" spans="2:6" x14ac:dyDescent="0.25">
      <c r="B3903" s="105" t="s">
        <v>591</v>
      </c>
      <c r="C3903" s="106">
        <v>4.7230571060541005E-3</v>
      </c>
      <c r="E3903" s="105" t="s">
        <v>326</v>
      </c>
      <c r="F3903" s="105">
        <v>24</v>
      </c>
    </row>
    <row r="3904" spans="2:6" x14ac:dyDescent="0.25">
      <c r="B3904" s="105" t="s">
        <v>521</v>
      </c>
      <c r="C3904" s="106">
        <v>4.6654649559961826E-3</v>
      </c>
      <c r="E3904" s="105" t="s">
        <v>584</v>
      </c>
      <c r="F3904" s="105">
        <v>24</v>
      </c>
    </row>
    <row r="3905" spans="2:6" x14ac:dyDescent="0.25">
      <c r="B3905" s="105" t="s">
        <v>864</v>
      </c>
      <c r="C3905" s="106">
        <v>4.658385093167702E-3</v>
      </c>
      <c r="E3905" s="105" t="s">
        <v>599</v>
      </c>
      <c r="F3905" s="105">
        <v>24</v>
      </c>
    </row>
    <row r="3906" spans="2:6" x14ac:dyDescent="0.25">
      <c r="B3906" s="105" t="s">
        <v>531</v>
      </c>
      <c r="C3906" s="106">
        <v>4.6511627906976744E-3</v>
      </c>
      <c r="E3906" s="105" t="s">
        <v>318</v>
      </c>
      <c r="F3906" s="105">
        <v>24</v>
      </c>
    </row>
    <row r="3907" spans="2:6" x14ac:dyDescent="0.25">
      <c r="B3907" s="105" t="s">
        <v>677</v>
      </c>
      <c r="C3907" s="106">
        <v>4.5833333333333334E-3</v>
      </c>
      <c r="E3907" s="105" t="s">
        <v>182</v>
      </c>
      <c r="F3907" s="105">
        <v>24</v>
      </c>
    </row>
    <row r="3908" spans="2:6" x14ac:dyDescent="0.25">
      <c r="B3908" s="105" t="s">
        <v>390</v>
      </c>
      <c r="C3908" s="106">
        <v>4.5662100456621002E-3</v>
      </c>
      <c r="E3908" s="105" t="s">
        <v>313</v>
      </c>
      <c r="F3908" s="105">
        <v>23</v>
      </c>
    </row>
    <row r="3909" spans="2:6" x14ac:dyDescent="0.25">
      <c r="B3909" s="105" t="s">
        <v>732</v>
      </c>
      <c r="C3909" s="106">
        <v>4.5558086560364463E-3</v>
      </c>
      <c r="E3909" s="105" t="s">
        <v>324</v>
      </c>
      <c r="F3909" s="105">
        <v>23</v>
      </c>
    </row>
    <row r="3910" spans="2:6" x14ac:dyDescent="0.25">
      <c r="B3910" s="105" t="s">
        <v>500</v>
      </c>
      <c r="C3910" s="106">
        <v>4.5512470416894232E-3</v>
      </c>
      <c r="E3910" s="105" t="s">
        <v>692</v>
      </c>
      <c r="F3910" s="105">
        <v>23</v>
      </c>
    </row>
    <row r="3911" spans="2:6" x14ac:dyDescent="0.25">
      <c r="B3911" s="105" t="s">
        <v>486</v>
      </c>
      <c r="C3911" s="106">
        <v>4.5441635898892359E-3</v>
      </c>
      <c r="E3911" s="105" t="s">
        <v>456</v>
      </c>
      <c r="F3911" s="105">
        <v>23</v>
      </c>
    </row>
    <row r="3912" spans="2:6" x14ac:dyDescent="0.25">
      <c r="B3912" s="105" t="s">
        <v>264</v>
      </c>
      <c r="C3912" s="106">
        <v>4.5415224913494812E-3</v>
      </c>
      <c r="E3912" s="105" t="s">
        <v>272</v>
      </c>
      <c r="F3912" s="105">
        <v>22</v>
      </c>
    </row>
    <row r="3913" spans="2:6" x14ac:dyDescent="0.25">
      <c r="B3913" s="105" t="s">
        <v>444</v>
      </c>
      <c r="C3913" s="106">
        <v>4.5363497113232003E-3</v>
      </c>
      <c r="E3913" s="105" t="s">
        <v>591</v>
      </c>
      <c r="F3913" s="105">
        <v>22</v>
      </c>
    </row>
    <row r="3914" spans="2:6" x14ac:dyDescent="0.25">
      <c r="B3914" s="105" t="s">
        <v>375</v>
      </c>
      <c r="C3914" s="106">
        <v>4.5291763218875082E-3</v>
      </c>
      <c r="E3914" s="105" t="s">
        <v>346</v>
      </c>
      <c r="F3914" s="105">
        <v>22</v>
      </c>
    </row>
    <row r="3915" spans="2:6" x14ac:dyDescent="0.25">
      <c r="B3915" s="105" t="s">
        <v>396</v>
      </c>
      <c r="C3915" s="106">
        <v>4.5248868778280547E-3</v>
      </c>
      <c r="E3915" s="105" t="s">
        <v>189</v>
      </c>
      <c r="F3915" s="105">
        <v>22</v>
      </c>
    </row>
    <row r="3916" spans="2:6" x14ac:dyDescent="0.25">
      <c r="B3916" s="105" t="s">
        <v>238</v>
      </c>
      <c r="C3916" s="106">
        <v>4.5202952029520299E-3</v>
      </c>
      <c r="E3916" s="105" t="s">
        <v>679</v>
      </c>
      <c r="F3916" s="105">
        <v>21</v>
      </c>
    </row>
    <row r="3917" spans="2:6" x14ac:dyDescent="0.25">
      <c r="B3917" s="105" t="s">
        <v>425</v>
      </c>
      <c r="C3917" s="106">
        <v>4.5080880403076109E-3</v>
      </c>
      <c r="E3917" s="105" t="s">
        <v>544</v>
      </c>
      <c r="F3917" s="105">
        <v>21</v>
      </c>
    </row>
    <row r="3918" spans="2:6" x14ac:dyDescent="0.25">
      <c r="B3918" s="105" t="s">
        <v>708</v>
      </c>
      <c r="C3918" s="106">
        <v>4.5012603528988117E-3</v>
      </c>
      <c r="E3918" s="105" t="s">
        <v>545</v>
      </c>
      <c r="F3918" s="105">
        <v>21</v>
      </c>
    </row>
    <row r="3919" spans="2:6" x14ac:dyDescent="0.25">
      <c r="B3919" s="105" t="s">
        <v>648</v>
      </c>
      <c r="C3919" s="106">
        <v>4.4527771267869696E-3</v>
      </c>
      <c r="E3919" s="105" t="s">
        <v>304</v>
      </c>
      <c r="F3919" s="105">
        <v>21</v>
      </c>
    </row>
    <row r="3920" spans="2:6" x14ac:dyDescent="0.25">
      <c r="B3920" s="105" t="s">
        <v>333</v>
      </c>
      <c r="C3920" s="106">
        <v>4.4414981769970172E-3</v>
      </c>
      <c r="E3920" s="105" t="s">
        <v>689</v>
      </c>
      <c r="F3920" s="105">
        <v>21</v>
      </c>
    </row>
    <row r="3921" spans="2:6" x14ac:dyDescent="0.25">
      <c r="B3921" s="105" t="s">
        <v>530</v>
      </c>
      <c r="C3921" s="106">
        <v>4.4412144702842375E-3</v>
      </c>
      <c r="E3921" s="105" t="s">
        <v>548</v>
      </c>
      <c r="F3921" s="105">
        <v>21</v>
      </c>
    </row>
    <row r="3922" spans="2:6" x14ac:dyDescent="0.25">
      <c r="B3922" s="105" t="s">
        <v>295</v>
      </c>
      <c r="C3922" s="106">
        <v>4.4363965595291986E-3</v>
      </c>
      <c r="E3922" s="105" t="s">
        <v>488</v>
      </c>
      <c r="F3922" s="105">
        <v>21</v>
      </c>
    </row>
    <row r="3923" spans="2:6" x14ac:dyDescent="0.25">
      <c r="B3923" s="105" t="s">
        <v>527</v>
      </c>
      <c r="C3923" s="106">
        <v>4.427736006683375E-3</v>
      </c>
      <c r="E3923" s="105" t="s">
        <v>358</v>
      </c>
      <c r="F3923" s="105">
        <v>21</v>
      </c>
    </row>
    <row r="3924" spans="2:6" x14ac:dyDescent="0.25">
      <c r="B3924" s="105" t="s">
        <v>259</v>
      </c>
      <c r="C3924" s="106">
        <v>4.4192384179126461E-3</v>
      </c>
      <c r="E3924" s="105" t="s">
        <v>188</v>
      </c>
      <c r="F3924" s="105">
        <v>21</v>
      </c>
    </row>
    <row r="3925" spans="2:6" x14ac:dyDescent="0.25">
      <c r="B3925" s="105" t="s">
        <v>715</v>
      </c>
      <c r="C3925" s="106">
        <v>4.4128646222887057E-3</v>
      </c>
      <c r="E3925" s="105" t="s">
        <v>274</v>
      </c>
      <c r="F3925" s="105">
        <v>20</v>
      </c>
    </row>
    <row r="3926" spans="2:6" x14ac:dyDescent="0.25">
      <c r="B3926" s="105" t="s">
        <v>290</v>
      </c>
      <c r="C3926" s="106">
        <v>4.4120350511673507E-3</v>
      </c>
      <c r="E3926" s="105" t="s">
        <v>650</v>
      </c>
      <c r="F3926" s="105">
        <v>20</v>
      </c>
    </row>
    <row r="3927" spans="2:6" x14ac:dyDescent="0.25">
      <c r="B3927" s="105" t="s">
        <v>704</v>
      </c>
      <c r="C3927" s="106">
        <v>4.4117647058823529E-3</v>
      </c>
      <c r="E3927" s="105" t="s">
        <v>561</v>
      </c>
      <c r="F3927" s="105">
        <v>20</v>
      </c>
    </row>
    <row r="3928" spans="2:6" x14ac:dyDescent="0.25">
      <c r="B3928" s="105" t="s">
        <v>234</v>
      </c>
      <c r="C3928" s="106">
        <v>4.3876143913752037E-3</v>
      </c>
      <c r="E3928" s="105" t="s">
        <v>621</v>
      </c>
      <c r="F3928" s="105">
        <v>20</v>
      </c>
    </row>
    <row r="3929" spans="2:6" x14ac:dyDescent="0.25">
      <c r="B3929" s="105" t="s">
        <v>402</v>
      </c>
      <c r="C3929" s="106">
        <v>4.3859649122807015E-3</v>
      </c>
      <c r="E3929" s="105" t="s">
        <v>338</v>
      </c>
      <c r="F3929" s="105">
        <v>20</v>
      </c>
    </row>
    <row r="3930" spans="2:6" x14ac:dyDescent="0.25">
      <c r="B3930" s="105" t="s">
        <v>346</v>
      </c>
      <c r="C3930" s="106">
        <v>4.3833432954771866E-3</v>
      </c>
      <c r="E3930" s="105" t="s">
        <v>532</v>
      </c>
      <c r="F3930" s="105">
        <v>20</v>
      </c>
    </row>
    <row r="3931" spans="2:6" x14ac:dyDescent="0.25">
      <c r="B3931" s="105" t="s">
        <v>363</v>
      </c>
      <c r="C3931" s="106">
        <v>4.3832185347526609E-3</v>
      </c>
      <c r="E3931" s="105" t="s">
        <v>555</v>
      </c>
      <c r="F3931" s="105">
        <v>20</v>
      </c>
    </row>
    <row r="3932" spans="2:6" x14ac:dyDescent="0.25">
      <c r="B3932" s="105" t="s">
        <v>269</v>
      </c>
      <c r="C3932" s="106">
        <v>4.3718196803554793E-3</v>
      </c>
      <c r="E3932" s="105" t="s">
        <v>427</v>
      </c>
      <c r="F3932" s="105">
        <v>20</v>
      </c>
    </row>
    <row r="3933" spans="2:6" x14ac:dyDescent="0.25">
      <c r="B3933" s="105" t="s">
        <v>778</v>
      </c>
      <c r="C3933" s="106">
        <v>4.3674274443505209E-3</v>
      </c>
      <c r="E3933" s="105" t="s">
        <v>648</v>
      </c>
      <c r="F3933" s="105">
        <v>19</v>
      </c>
    </row>
    <row r="3934" spans="2:6" x14ac:dyDescent="0.25">
      <c r="B3934" s="105" t="s">
        <v>405</v>
      </c>
      <c r="C3934" s="106">
        <v>4.3478260869565218E-3</v>
      </c>
      <c r="E3934" s="105" t="s">
        <v>201</v>
      </c>
      <c r="F3934" s="105">
        <v>19</v>
      </c>
    </row>
    <row r="3935" spans="2:6" x14ac:dyDescent="0.25">
      <c r="B3935" s="105" t="s">
        <v>918</v>
      </c>
      <c r="C3935" s="106">
        <v>4.329004329004329E-3</v>
      </c>
      <c r="E3935" s="105" t="s">
        <v>562</v>
      </c>
      <c r="F3935" s="105">
        <v>19</v>
      </c>
    </row>
    <row r="3936" spans="2:6" x14ac:dyDescent="0.25">
      <c r="B3936" s="105" t="s">
        <v>661</v>
      </c>
      <c r="C3936" s="106">
        <v>4.3057050592034442E-3</v>
      </c>
      <c r="E3936" s="105" t="s">
        <v>441</v>
      </c>
      <c r="F3936" s="105">
        <v>19</v>
      </c>
    </row>
    <row r="3937" spans="2:6" x14ac:dyDescent="0.25">
      <c r="B3937" s="105" t="s">
        <v>303</v>
      </c>
      <c r="C3937" s="106">
        <v>4.2959427207637235E-3</v>
      </c>
      <c r="E3937" s="105" t="s">
        <v>552</v>
      </c>
      <c r="F3937" s="105">
        <v>19</v>
      </c>
    </row>
    <row r="3938" spans="2:6" x14ac:dyDescent="0.25">
      <c r="B3938" s="105" t="s">
        <v>826</v>
      </c>
      <c r="C3938" s="106">
        <v>4.2918454935622317E-3</v>
      </c>
      <c r="E3938" s="105" t="s">
        <v>596</v>
      </c>
      <c r="F3938" s="105">
        <v>18</v>
      </c>
    </row>
    <row r="3939" spans="2:6" x14ac:dyDescent="0.25">
      <c r="B3939" s="105" t="s">
        <v>355</v>
      </c>
      <c r="C3939" s="106">
        <v>4.2715384109877109E-3</v>
      </c>
      <c r="E3939" s="105" t="s">
        <v>406</v>
      </c>
      <c r="F3939" s="105">
        <v>18</v>
      </c>
    </row>
    <row r="3940" spans="2:6" x14ac:dyDescent="0.25">
      <c r="B3940" s="105" t="s">
        <v>411</v>
      </c>
      <c r="C3940" s="106">
        <v>4.2602633617350892E-3</v>
      </c>
      <c r="E3940" s="105" t="s">
        <v>314</v>
      </c>
      <c r="F3940" s="105">
        <v>18</v>
      </c>
    </row>
    <row r="3941" spans="2:6" x14ac:dyDescent="0.25">
      <c r="B3941" s="105" t="s">
        <v>781</v>
      </c>
      <c r="C3941" s="106">
        <v>4.2598509052183178E-3</v>
      </c>
      <c r="E3941" s="105" t="s">
        <v>713</v>
      </c>
      <c r="F3941" s="105">
        <v>18</v>
      </c>
    </row>
    <row r="3942" spans="2:6" x14ac:dyDescent="0.25">
      <c r="B3942" s="105" t="s">
        <v>384</v>
      </c>
      <c r="C3942" s="106">
        <v>4.2569659442724455E-3</v>
      </c>
      <c r="E3942" s="105" t="s">
        <v>248</v>
      </c>
      <c r="F3942" s="105">
        <v>18</v>
      </c>
    </row>
    <row r="3943" spans="2:6" x14ac:dyDescent="0.25">
      <c r="B3943" s="105" t="s">
        <v>362</v>
      </c>
      <c r="C3943" s="106">
        <v>4.2281006071118819E-3</v>
      </c>
      <c r="E3943" s="105" t="s">
        <v>511</v>
      </c>
      <c r="F3943" s="105">
        <v>18</v>
      </c>
    </row>
    <row r="3944" spans="2:6" x14ac:dyDescent="0.25">
      <c r="B3944" s="105" t="s">
        <v>278</v>
      </c>
      <c r="C3944" s="106">
        <v>4.2158516020236085E-3</v>
      </c>
      <c r="E3944" s="105" t="s">
        <v>365</v>
      </c>
      <c r="F3944" s="105">
        <v>17</v>
      </c>
    </row>
    <row r="3945" spans="2:6" x14ac:dyDescent="0.25">
      <c r="B3945" s="105" t="s">
        <v>733</v>
      </c>
      <c r="C3945" s="106">
        <v>4.2004200420042003E-3</v>
      </c>
      <c r="E3945" s="105" t="s">
        <v>626</v>
      </c>
      <c r="F3945" s="105">
        <v>17</v>
      </c>
    </row>
    <row r="3946" spans="2:6" x14ac:dyDescent="0.25">
      <c r="B3946" s="105" t="s">
        <v>885</v>
      </c>
      <c r="C3946" s="106">
        <v>4.1958041958041958E-3</v>
      </c>
      <c r="E3946" s="105" t="s">
        <v>429</v>
      </c>
      <c r="F3946" s="105">
        <v>17</v>
      </c>
    </row>
    <row r="3947" spans="2:6" x14ac:dyDescent="0.25">
      <c r="B3947" s="105" t="s">
        <v>565</v>
      </c>
      <c r="C3947" s="106">
        <v>4.1841004184100415E-3</v>
      </c>
      <c r="E3947" s="105" t="s">
        <v>578</v>
      </c>
      <c r="F3947" s="105">
        <v>17</v>
      </c>
    </row>
    <row r="3948" spans="2:6" x14ac:dyDescent="0.25">
      <c r="B3948" s="105" t="s">
        <v>423</v>
      </c>
      <c r="C3948" s="106">
        <v>4.1666666666666666E-3</v>
      </c>
      <c r="E3948" s="105" t="s">
        <v>436</v>
      </c>
      <c r="F3948" s="105">
        <v>17</v>
      </c>
    </row>
    <row r="3949" spans="2:6" x14ac:dyDescent="0.25">
      <c r="B3949" s="105" t="s">
        <v>226</v>
      </c>
      <c r="C3949" s="106">
        <v>4.156950217986414E-3</v>
      </c>
      <c r="E3949" s="105" t="s">
        <v>175</v>
      </c>
      <c r="F3949" s="105">
        <v>17</v>
      </c>
    </row>
    <row r="3950" spans="2:6" x14ac:dyDescent="0.25">
      <c r="B3950" s="105" t="s">
        <v>681</v>
      </c>
      <c r="C3950" s="106">
        <v>4.1388092964024193E-3</v>
      </c>
      <c r="E3950" s="105" t="s">
        <v>508</v>
      </c>
      <c r="F3950" s="105">
        <v>17</v>
      </c>
    </row>
    <row r="3951" spans="2:6" x14ac:dyDescent="0.25">
      <c r="B3951" s="105" t="s">
        <v>751</v>
      </c>
      <c r="C3951" s="106">
        <v>4.1356492969396195E-3</v>
      </c>
      <c r="E3951" s="105" t="s">
        <v>671</v>
      </c>
      <c r="F3951" s="105">
        <v>17</v>
      </c>
    </row>
    <row r="3952" spans="2:6" x14ac:dyDescent="0.25">
      <c r="B3952" s="105" t="s">
        <v>499</v>
      </c>
      <c r="C3952" s="106">
        <v>4.1345093715545759E-3</v>
      </c>
      <c r="E3952" s="105" t="s">
        <v>762</v>
      </c>
      <c r="F3952" s="105">
        <v>16</v>
      </c>
    </row>
    <row r="3953" spans="2:6" x14ac:dyDescent="0.25">
      <c r="B3953" s="105" t="s">
        <v>376</v>
      </c>
      <c r="C3953" s="106">
        <v>4.1283321538098609E-3</v>
      </c>
      <c r="E3953" s="105" t="s">
        <v>486</v>
      </c>
      <c r="F3953" s="105">
        <v>16</v>
      </c>
    </row>
    <row r="3954" spans="2:6" x14ac:dyDescent="0.25">
      <c r="B3954" s="105" t="s">
        <v>148</v>
      </c>
      <c r="C3954" s="106">
        <v>4.1230029204604021E-3</v>
      </c>
      <c r="E3954" s="105" t="s">
        <v>576</v>
      </c>
      <c r="F3954" s="105">
        <v>16</v>
      </c>
    </row>
    <row r="3955" spans="2:6" x14ac:dyDescent="0.25">
      <c r="B3955" s="105" t="s">
        <v>549</v>
      </c>
      <c r="C3955" s="106">
        <v>4.11522633744856E-3</v>
      </c>
      <c r="E3955" s="105" t="s">
        <v>665</v>
      </c>
      <c r="F3955" s="105">
        <v>16</v>
      </c>
    </row>
    <row r="3956" spans="2:6" x14ac:dyDescent="0.25">
      <c r="B3956" s="105" t="s">
        <v>165</v>
      </c>
      <c r="C3956" s="106">
        <v>4.1035353535353539E-3</v>
      </c>
      <c r="E3956" s="105" t="s">
        <v>707</v>
      </c>
      <c r="F3956" s="105">
        <v>16</v>
      </c>
    </row>
    <row r="3957" spans="2:6" x14ac:dyDescent="0.25">
      <c r="B3957" s="105" t="s">
        <v>374</v>
      </c>
      <c r="C3957" s="106">
        <v>4.0811427199615889E-3</v>
      </c>
      <c r="E3957" s="105" t="s">
        <v>307</v>
      </c>
      <c r="F3957" s="105">
        <v>16</v>
      </c>
    </row>
    <row r="3958" spans="2:6" x14ac:dyDescent="0.25">
      <c r="B3958" s="105" t="s">
        <v>232</v>
      </c>
      <c r="C3958" s="106">
        <v>4.0666001688022708E-3</v>
      </c>
      <c r="E3958" s="105" t="s">
        <v>739</v>
      </c>
      <c r="F3958" s="105">
        <v>16</v>
      </c>
    </row>
    <row r="3959" spans="2:6" x14ac:dyDescent="0.25">
      <c r="B3959" s="105" t="s">
        <v>655</v>
      </c>
      <c r="C3959" s="106">
        <v>4.0615480746699992E-3</v>
      </c>
      <c r="E3959" s="105" t="s">
        <v>399</v>
      </c>
      <c r="F3959" s="105">
        <v>16</v>
      </c>
    </row>
    <row r="3960" spans="2:6" x14ac:dyDescent="0.25">
      <c r="B3960" s="105" t="s">
        <v>197</v>
      </c>
      <c r="C3960" s="106">
        <v>4.0554789520642386E-3</v>
      </c>
      <c r="E3960" s="105" t="s">
        <v>282</v>
      </c>
      <c r="F3960" s="105">
        <v>16</v>
      </c>
    </row>
    <row r="3961" spans="2:6" x14ac:dyDescent="0.25">
      <c r="B3961" s="105" t="s">
        <v>645</v>
      </c>
      <c r="C3961" s="106">
        <v>4.0462427745664737E-3</v>
      </c>
      <c r="E3961" s="105" t="s">
        <v>654</v>
      </c>
      <c r="F3961" s="105">
        <v>16</v>
      </c>
    </row>
    <row r="3962" spans="2:6" x14ac:dyDescent="0.25">
      <c r="B3962" s="105" t="s">
        <v>347</v>
      </c>
      <c r="C3962" s="106">
        <v>4.0404040404040404E-3</v>
      </c>
      <c r="E3962" s="105" t="s">
        <v>200</v>
      </c>
      <c r="F3962" s="105">
        <v>16</v>
      </c>
    </row>
    <row r="3963" spans="2:6" x14ac:dyDescent="0.25">
      <c r="B3963" s="105" t="s">
        <v>718</v>
      </c>
      <c r="C3963" s="106">
        <v>4.0322580645161289E-3</v>
      </c>
      <c r="E3963" s="105" t="s">
        <v>558</v>
      </c>
      <c r="F3963" s="105">
        <v>15</v>
      </c>
    </row>
    <row r="3964" spans="2:6" x14ac:dyDescent="0.25">
      <c r="B3964" s="105" t="s">
        <v>442</v>
      </c>
      <c r="C3964" s="106">
        <v>4.0251756440281032E-3</v>
      </c>
      <c r="E3964" s="105" t="s">
        <v>499</v>
      </c>
      <c r="F3964" s="105">
        <v>15</v>
      </c>
    </row>
    <row r="3965" spans="2:6" x14ac:dyDescent="0.25">
      <c r="B3965" s="105" t="s">
        <v>650</v>
      </c>
      <c r="C3965" s="106">
        <v>4.0184850311432586E-3</v>
      </c>
      <c r="E3965" s="105" t="s">
        <v>734</v>
      </c>
      <c r="F3965" s="105">
        <v>15</v>
      </c>
    </row>
    <row r="3966" spans="2:6" x14ac:dyDescent="0.25">
      <c r="B3966" s="105" t="s">
        <v>419</v>
      </c>
      <c r="C3966" s="106">
        <v>3.9987031233113587E-3</v>
      </c>
      <c r="E3966" s="105" t="s">
        <v>617</v>
      </c>
      <c r="F3966" s="105">
        <v>15</v>
      </c>
    </row>
    <row r="3967" spans="2:6" x14ac:dyDescent="0.25">
      <c r="B3967" s="105" t="s">
        <v>487</v>
      </c>
      <c r="C3967" s="106">
        <v>3.9756491489626039E-3</v>
      </c>
      <c r="E3967" s="105" t="s">
        <v>632</v>
      </c>
      <c r="F3967" s="105">
        <v>15</v>
      </c>
    </row>
    <row r="3968" spans="2:6" x14ac:dyDescent="0.25">
      <c r="B3968" s="105" t="s">
        <v>321</v>
      </c>
      <c r="C3968" s="106">
        <v>3.9748500397485008E-3</v>
      </c>
      <c r="E3968" s="105" t="s">
        <v>484</v>
      </c>
      <c r="F3968" s="105">
        <v>15</v>
      </c>
    </row>
    <row r="3969" spans="2:6" x14ac:dyDescent="0.25">
      <c r="B3969" s="105" t="s">
        <v>241</v>
      </c>
      <c r="C3969" s="106">
        <v>3.9721946375372392E-3</v>
      </c>
      <c r="E3969" s="105" t="s">
        <v>667</v>
      </c>
      <c r="F3969" s="105">
        <v>15</v>
      </c>
    </row>
    <row r="3970" spans="2:6" x14ac:dyDescent="0.25">
      <c r="B3970" s="105" t="s">
        <v>449</v>
      </c>
      <c r="C3970" s="106">
        <v>3.9580658964484382E-3</v>
      </c>
      <c r="E3970" s="105" t="s">
        <v>592</v>
      </c>
      <c r="F3970" s="105">
        <v>15</v>
      </c>
    </row>
    <row r="3971" spans="2:6" x14ac:dyDescent="0.25">
      <c r="B3971" s="105" t="s">
        <v>435</v>
      </c>
      <c r="C3971" s="106">
        <v>3.952569169960474E-3</v>
      </c>
      <c r="E3971" s="105" t="s">
        <v>738</v>
      </c>
      <c r="F3971" s="105">
        <v>15</v>
      </c>
    </row>
    <row r="3972" spans="2:6" x14ac:dyDescent="0.25">
      <c r="B3972" s="105" t="s">
        <v>438</v>
      </c>
      <c r="C3972" s="106">
        <v>3.9447731755424065E-3</v>
      </c>
      <c r="E3972" s="105" t="s">
        <v>563</v>
      </c>
      <c r="F3972" s="105">
        <v>15</v>
      </c>
    </row>
    <row r="3973" spans="2:6" x14ac:dyDescent="0.25">
      <c r="B3973" s="105" t="s">
        <v>875</v>
      </c>
      <c r="C3973" s="106">
        <v>3.937007874015748E-3</v>
      </c>
      <c r="E3973" s="105" t="s">
        <v>247</v>
      </c>
      <c r="F3973" s="105">
        <v>15</v>
      </c>
    </row>
    <row r="3974" spans="2:6" x14ac:dyDescent="0.25">
      <c r="B3974" s="105" t="s">
        <v>424</v>
      </c>
      <c r="C3974" s="106">
        <v>3.9328089588054928E-3</v>
      </c>
      <c r="E3974" s="105" t="s">
        <v>257</v>
      </c>
      <c r="F3974" s="105">
        <v>15</v>
      </c>
    </row>
    <row r="3975" spans="2:6" x14ac:dyDescent="0.25">
      <c r="B3975" s="105" t="s">
        <v>745</v>
      </c>
      <c r="C3975" s="106">
        <v>3.9254170755642784E-3</v>
      </c>
      <c r="E3975" s="105" t="s">
        <v>522</v>
      </c>
      <c r="F3975" s="105">
        <v>15</v>
      </c>
    </row>
    <row r="3976" spans="2:6" x14ac:dyDescent="0.25">
      <c r="B3976" s="105" t="s">
        <v>507</v>
      </c>
      <c r="C3976" s="106">
        <v>3.9164490861618795E-3</v>
      </c>
      <c r="E3976" s="105" t="s">
        <v>702</v>
      </c>
      <c r="F3976" s="105">
        <v>14</v>
      </c>
    </row>
    <row r="3977" spans="2:6" x14ac:dyDescent="0.25">
      <c r="B3977" s="105" t="s">
        <v>242</v>
      </c>
      <c r="C3977" s="106">
        <v>3.90625E-3</v>
      </c>
      <c r="E3977" s="105" t="s">
        <v>392</v>
      </c>
      <c r="F3977" s="105">
        <v>14</v>
      </c>
    </row>
    <row r="3978" spans="2:6" x14ac:dyDescent="0.25">
      <c r="B3978" s="105" t="s">
        <v>734</v>
      </c>
      <c r="C3978" s="106">
        <v>3.8961038961038961E-3</v>
      </c>
      <c r="E3978" s="105" t="s">
        <v>678</v>
      </c>
      <c r="F3978" s="105">
        <v>14</v>
      </c>
    </row>
    <row r="3979" spans="2:6" x14ac:dyDescent="0.25">
      <c r="B3979" s="105" t="s">
        <v>213</v>
      </c>
      <c r="C3979" s="106">
        <v>3.894649724940363E-3</v>
      </c>
      <c r="E3979" s="105" t="s">
        <v>761</v>
      </c>
      <c r="F3979" s="105">
        <v>14</v>
      </c>
    </row>
    <row r="3980" spans="2:6" x14ac:dyDescent="0.25">
      <c r="B3980" s="105" t="s">
        <v>694</v>
      </c>
      <c r="C3980" s="106">
        <v>3.8845726970033298E-3</v>
      </c>
      <c r="E3980" s="105" t="s">
        <v>642</v>
      </c>
      <c r="F3980" s="105">
        <v>14</v>
      </c>
    </row>
    <row r="3981" spans="2:6" x14ac:dyDescent="0.25">
      <c r="B3981" s="105" t="s">
        <v>774</v>
      </c>
      <c r="C3981" s="106">
        <v>3.8637851997380484E-3</v>
      </c>
      <c r="E3981" s="105" t="s">
        <v>733</v>
      </c>
      <c r="F3981" s="105">
        <v>14</v>
      </c>
    </row>
    <row r="3982" spans="2:6" x14ac:dyDescent="0.25">
      <c r="B3982" s="105" t="s">
        <v>576</v>
      </c>
      <c r="C3982" s="106">
        <v>3.8517091959557053E-3</v>
      </c>
      <c r="E3982" s="105" t="s">
        <v>549</v>
      </c>
      <c r="F3982" s="105">
        <v>14</v>
      </c>
    </row>
    <row r="3983" spans="2:6" x14ac:dyDescent="0.25">
      <c r="B3983" s="105" t="s">
        <v>669</v>
      </c>
      <c r="C3983" s="106">
        <v>3.8424591738712775E-3</v>
      </c>
      <c r="E3983" s="105" t="s">
        <v>645</v>
      </c>
      <c r="F3983" s="105">
        <v>14</v>
      </c>
    </row>
    <row r="3984" spans="2:6" x14ac:dyDescent="0.25">
      <c r="B3984" s="105" t="s">
        <v>740</v>
      </c>
      <c r="C3984" s="106">
        <v>3.8381576843115306E-3</v>
      </c>
      <c r="E3984" s="105" t="s">
        <v>668</v>
      </c>
      <c r="F3984" s="105">
        <v>14</v>
      </c>
    </row>
    <row r="3985" spans="2:6" x14ac:dyDescent="0.25">
      <c r="B3985" s="105" t="s">
        <v>217</v>
      </c>
      <c r="C3985" s="106">
        <v>3.8341924764623185E-3</v>
      </c>
      <c r="E3985" s="105" t="s">
        <v>711</v>
      </c>
      <c r="F3985" s="105">
        <v>14</v>
      </c>
    </row>
    <row r="3986" spans="2:6" x14ac:dyDescent="0.25">
      <c r="B3986" s="105" t="s">
        <v>581</v>
      </c>
      <c r="C3986" s="106">
        <v>3.8238396624472575E-3</v>
      </c>
      <c r="E3986" s="105" t="s">
        <v>580</v>
      </c>
      <c r="F3986" s="105">
        <v>14</v>
      </c>
    </row>
    <row r="3987" spans="2:6" x14ac:dyDescent="0.25">
      <c r="B3987" s="105" t="s">
        <v>547</v>
      </c>
      <c r="C3987" s="106">
        <v>3.822264691829909E-3</v>
      </c>
      <c r="E3987" s="105" t="s">
        <v>638</v>
      </c>
      <c r="F3987" s="105">
        <v>14</v>
      </c>
    </row>
    <row r="3988" spans="2:6" x14ac:dyDescent="0.25">
      <c r="B3988" s="105" t="s">
        <v>797</v>
      </c>
      <c r="C3988" s="106">
        <v>3.8167938931297708E-3</v>
      </c>
      <c r="E3988" s="105" t="s">
        <v>478</v>
      </c>
      <c r="F3988" s="105">
        <v>14</v>
      </c>
    </row>
    <row r="3989" spans="2:6" x14ac:dyDescent="0.25">
      <c r="B3989" s="105" t="s">
        <v>454</v>
      </c>
      <c r="C3989" s="106">
        <v>3.8017459870459025E-3</v>
      </c>
      <c r="E3989" s="105" t="s">
        <v>598</v>
      </c>
      <c r="F3989" s="105">
        <v>14</v>
      </c>
    </row>
    <row r="3990" spans="2:6" x14ac:dyDescent="0.25">
      <c r="B3990" s="105" t="s">
        <v>896</v>
      </c>
      <c r="C3990" s="106">
        <v>3.7950664136622392E-3</v>
      </c>
      <c r="E3990" s="105" t="s">
        <v>418</v>
      </c>
      <c r="F3990" s="105">
        <v>13</v>
      </c>
    </row>
    <row r="3991" spans="2:6" x14ac:dyDescent="0.25">
      <c r="B3991" s="105" t="s">
        <v>385</v>
      </c>
      <c r="C3991" s="106">
        <v>3.7896731406916154E-3</v>
      </c>
      <c r="E3991" s="105" t="s">
        <v>817</v>
      </c>
      <c r="F3991" s="105">
        <v>13</v>
      </c>
    </row>
    <row r="3992" spans="2:6" x14ac:dyDescent="0.25">
      <c r="B3992" s="105" t="s">
        <v>356</v>
      </c>
      <c r="C3992" s="106">
        <v>3.787878787878788E-3</v>
      </c>
      <c r="E3992" s="105" t="s">
        <v>212</v>
      </c>
      <c r="F3992" s="105">
        <v>13</v>
      </c>
    </row>
    <row r="3993" spans="2:6" x14ac:dyDescent="0.25">
      <c r="B3993" s="105" t="s">
        <v>158</v>
      </c>
      <c r="C3993" s="106">
        <v>3.7534571315685499E-3</v>
      </c>
      <c r="E3993" s="105" t="s">
        <v>613</v>
      </c>
      <c r="F3993" s="105">
        <v>13</v>
      </c>
    </row>
    <row r="3994" spans="2:6" x14ac:dyDescent="0.25">
      <c r="B3994" s="105" t="s">
        <v>277</v>
      </c>
      <c r="C3994" s="106">
        <v>3.7489288774635817E-3</v>
      </c>
      <c r="E3994" s="105" t="s">
        <v>688</v>
      </c>
      <c r="F3994" s="105">
        <v>13</v>
      </c>
    </row>
    <row r="3995" spans="2:6" x14ac:dyDescent="0.25">
      <c r="B3995" s="105" t="s">
        <v>859</v>
      </c>
      <c r="C3995" s="106">
        <v>3.7383177570093459E-3</v>
      </c>
      <c r="E3995" s="105" t="s">
        <v>877</v>
      </c>
      <c r="F3995" s="105">
        <v>13</v>
      </c>
    </row>
    <row r="3996" spans="2:6" x14ac:dyDescent="0.25">
      <c r="B3996" s="105" t="s">
        <v>453</v>
      </c>
      <c r="C3996" s="106">
        <v>3.7293553542887587E-3</v>
      </c>
      <c r="E3996" s="105" t="s">
        <v>676</v>
      </c>
      <c r="F3996" s="105">
        <v>13</v>
      </c>
    </row>
    <row r="3997" spans="2:6" x14ac:dyDescent="0.25">
      <c r="B3997" s="105" t="s">
        <v>723</v>
      </c>
      <c r="C3997" s="106">
        <v>3.7267080745341614E-3</v>
      </c>
      <c r="E3997" s="105" t="s">
        <v>681</v>
      </c>
      <c r="F3997" s="105">
        <v>13</v>
      </c>
    </row>
    <row r="3998" spans="2:6" x14ac:dyDescent="0.25">
      <c r="B3998" s="105" t="s">
        <v>379</v>
      </c>
      <c r="C3998" s="106">
        <v>3.7249979755445786E-3</v>
      </c>
      <c r="E3998" s="105" t="s">
        <v>378</v>
      </c>
      <c r="F3998" s="105">
        <v>13</v>
      </c>
    </row>
    <row r="3999" spans="2:6" x14ac:dyDescent="0.25">
      <c r="B3999" s="105" t="s">
        <v>830</v>
      </c>
      <c r="C3999" s="106">
        <v>3.7037037037037038E-3</v>
      </c>
      <c r="E3999" s="105" t="s">
        <v>844</v>
      </c>
      <c r="F3999" s="105">
        <v>13</v>
      </c>
    </row>
    <row r="4000" spans="2:6" x14ac:dyDescent="0.25">
      <c r="B4000" s="105" t="s">
        <v>378</v>
      </c>
      <c r="C4000" s="106">
        <v>3.6931818181818181E-3</v>
      </c>
      <c r="E4000" s="105" t="s">
        <v>705</v>
      </c>
      <c r="F4000" s="105">
        <v>13</v>
      </c>
    </row>
    <row r="4001" spans="2:6" x14ac:dyDescent="0.25">
      <c r="B4001" s="105" t="s">
        <v>220</v>
      </c>
      <c r="C4001" s="106">
        <v>3.6832412523020259E-3</v>
      </c>
      <c r="E4001" s="105" t="s">
        <v>590</v>
      </c>
      <c r="F4001" s="105">
        <v>13</v>
      </c>
    </row>
    <row r="4002" spans="2:6" x14ac:dyDescent="0.25">
      <c r="B4002" s="105" t="s">
        <v>675</v>
      </c>
      <c r="C4002" s="106">
        <v>3.6730945821854912E-3</v>
      </c>
      <c r="E4002" s="105" t="s">
        <v>831</v>
      </c>
      <c r="F4002" s="105">
        <v>13</v>
      </c>
    </row>
    <row r="4003" spans="2:6" x14ac:dyDescent="0.25">
      <c r="B4003" s="105" t="s">
        <v>288</v>
      </c>
      <c r="C4003" s="106">
        <v>3.6701946056674631E-3</v>
      </c>
      <c r="E4003" s="105" t="s">
        <v>736</v>
      </c>
      <c r="F4003" s="105">
        <v>13</v>
      </c>
    </row>
    <row r="4004" spans="2:6" x14ac:dyDescent="0.25">
      <c r="B4004" s="105" t="s">
        <v>345</v>
      </c>
      <c r="C4004" s="106">
        <v>3.666792027077849E-3</v>
      </c>
      <c r="E4004" s="105" t="s">
        <v>504</v>
      </c>
      <c r="F4004" s="105">
        <v>13</v>
      </c>
    </row>
    <row r="4005" spans="2:6" x14ac:dyDescent="0.25">
      <c r="B4005" s="105" t="s">
        <v>844</v>
      </c>
      <c r="C4005" s="106">
        <v>3.6557930258717662E-3</v>
      </c>
      <c r="E4005" s="105" t="s">
        <v>479</v>
      </c>
      <c r="F4005" s="105">
        <v>13</v>
      </c>
    </row>
    <row r="4006" spans="2:6" x14ac:dyDescent="0.25">
      <c r="B4006" s="105" t="s">
        <v>890</v>
      </c>
      <c r="C4006" s="106">
        <v>3.6496350364963502E-3</v>
      </c>
      <c r="E4006" s="105" t="s">
        <v>525</v>
      </c>
      <c r="F4006" s="105">
        <v>13</v>
      </c>
    </row>
    <row r="4007" spans="2:6" x14ac:dyDescent="0.25">
      <c r="B4007" s="105" t="s">
        <v>291</v>
      </c>
      <c r="C4007" s="106">
        <v>3.6457612257141539E-3</v>
      </c>
      <c r="E4007" s="105" t="s">
        <v>223</v>
      </c>
      <c r="F4007" s="105">
        <v>13</v>
      </c>
    </row>
    <row r="4008" spans="2:6" x14ac:dyDescent="0.25">
      <c r="B4008" s="105" t="s">
        <v>553</v>
      </c>
      <c r="C4008" s="106">
        <v>3.6390101892285298E-3</v>
      </c>
      <c r="E4008" s="105" t="s">
        <v>798</v>
      </c>
      <c r="F4008" s="105">
        <v>12</v>
      </c>
    </row>
    <row r="4009" spans="2:6" x14ac:dyDescent="0.25">
      <c r="B4009" s="105" t="s">
        <v>908</v>
      </c>
      <c r="C4009" s="106">
        <v>3.6363636363636364E-3</v>
      </c>
      <c r="E4009" s="105" t="s">
        <v>218</v>
      </c>
      <c r="F4009" s="105">
        <v>12</v>
      </c>
    </row>
    <row r="4010" spans="2:6" x14ac:dyDescent="0.25">
      <c r="B4010" s="105" t="s">
        <v>466</v>
      </c>
      <c r="C4010" s="106">
        <v>3.6363636363636364E-3</v>
      </c>
      <c r="E4010" s="105" t="s">
        <v>253</v>
      </c>
      <c r="F4010" s="105">
        <v>12</v>
      </c>
    </row>
    <row r="4011" spans="2:6" x14ac:dyDescent="0.25">
      <c r="B4011" s="105" t="s">
        <v>637</v>
      </c>
      <c r="C4011" s="106">
        <v>3.6349474230819162E-3</v>
      </c>
      <c r="E4011" s="105" t="s">
        <v>268</v>
      </c>
      <c r="F4011" s="105">
        <v>12</v>
      </c>
    </row>
    <row r="4012" spans="2:6" x14ac:dyDescent="0.25">
      <c r="B4012" s="105" t="s">
        <v>617</v>
      </c>
      <c r="C4012" s="106">
        <v>3.6144578313253013E-3</v>
      </c>
      <c r="E4012" s="105" t="s">
        <v>607</v>
      </c>
      <c r="F4012" s="105">
        <v>12</v>
      </c>
    </row>
    <row r="4013" spans="2:6" x14ac:dyDescent="0.25">
      <c r="B4013" s="105" t="s">
        <v>624</v>
      </c>
      <c r="C4013" s="106">
        <v>3.609352931945389E-3</v>
      </c>
      <c r="E4013" s="105" t="s">
        <v>661</v>
      </c>
      <c r="F4013" s="105">
        <v>12</v>
      </c>
    </row>
    <row r="4014" spans="2:6" x14ac:dyDescent="0.25">
      <c r="B4014" s="105" t="s">
        <v>309</v>
      </c>
      <c r="C4014" s="106">
        <v>3.6086607858861267E-3</v>
      </c>
      <c r="E4014" s="105" t="s">
        <v>819</v>
      </c>
      <c r="F4014" s="105">
        <v>12</v>
      </c>
    </row>
    <row r="4015" spans="2:6" x14ac:dyDescent="0.25">
      <c r="B4015" s="105" t="s">
        <v>561</v>
      </c>
      <c r="C4015" s="106">
        <v>3.6029544226265538E-3</v>
      </c>
      <c r="E4015" s="105" t="s">
        <v>663</v>
      </c>
      <c r="F4015" s="105">
        <v>12</v>
      </c>
    </row>
    <row r="4016" spans="2:6" x14ac:dyDescent="0.25">
      <c r="B4016" s="105" t="s">
        <v>891</v>
      </c>
      <c r="C4016" s="106">
        <v>3.5971223021582736E-3</v>
      </c>
      <c r="E4016" s="105" t="s">
        <v>603</v>
      </c>
      <c r="F4016" s="105">
        <v>12</v>
      </c>
    </row>
    <row r="4017" spans="2:6" x14ac:dyDescent="0.25">
      <c r="B4017" s="105" t="s">
        <v>311</v>
      </c>
      <c r="C4017" s="106">
        <v>3.5971223021582736E-3</v>
      </c>
      <c r="E4017" s="105" t="s">
        <v>344</v>
      </c>
      <c r="F4017" s="105">
        <v>12</v>
      </c>
    </row>
    <row r="4018" spans="2:6" x14ac:dyDescent="0.25">
      <c r="B4018" s="105" t="s">
        <v>636</v>
      </c>
      <c r="C4018" s="106">
        <v>3.5893754486719309E-3</v>
      </c>
      <c r="E4018" s="105" t="s">
        <v>496</v>
      </c>
      <c r="F4018" s="105">
        <v>12</v>
      </c>
    </row>
    <row r="4019" spans="2:6" x14ac:dyDescent="0.25">
      <c r="B4019" s="105" t="s">
        <v>279</v>
      </c>
      <c r="C4019" s="106">
        <v>3.5875761745626108E-3</v>
      </c>
      <c r="E4019" s="105" t="s">
        <v>604</v>
      </c>
      <c r="F4019" s="105">
        <v>12</v>
      </c>
    </row>
    <row r="4020" spans="2:6" x14ac:dyDescent="0.25">
      <c r="B4020" s="105" t="s">
        <v>469</v>
      </c>
      <c r="C4020" s="106">
        <v>3.5819769999371584E-3</v>
      </c>
      <c r="E4020" s="105" t="s">
        <v>606</v>
      </c>
      <c r="F4020" s="105">
        <v>12</v>
      </c>
    </row>
    <row r="4021" spans="2:6" x14ac:dyDescent="0.25">
      <c r="B4021" s="105" t="s">
        <v>835</v>
      </c>
      <c r="C4021" s="106">
        <v>3.5799522673031028E-3</v>
      </c>
      <c r="E4021" s="105" t="s">
        <v>373</v>
      </c>
      <c r="F4021" s="105">
        <v>12</v>
      </c>
    </row>
    <row r="4022" spans="2:6" x14ac:dyDescent="0.25">
      <c r="B4022" s="105" t="s">
        <v>819</v>
      </c>
      <c r="C4022" s="106">
        <v>3.5767511177347243E-3</v>
      </c>
      <c r="E4022" s="105" t="s">
        <v>741</v>
      </c>
      <c r="F4022" s="105">
        <v>12</v>
      </c>
    </row>
    <row r="4023" spans="2:6" x14ac:dyDescent="0.25">
      <c r="B4023" s="105" t="s">
        <v>644</v>
      </c>
      <c r="C4023" s="106">
        <v>3.5677879714576962E-3</v>
      </c>
      <c r="E4023" s="105" t="s">
        <v>543</v>
      </c>
      <c r="F4023" s="105">
        <v>12</v>
      </c>
    </row>
    <row r="4024" spans="2:6" x14ac:dyDescent="0.25">
      <c r="B4024" s="105" t="s">
        <v>300</v>
      </c>
      <c r="C4024" s="106">
        <v>3.5671819262782403E-3</v>
      </c>
      <c r="E4024" s="105" t="s">
        <v>698</v>
      </c>
      <c r="F4024" s="105">
        <v>11</v>
      </c>
    </row>
    <row r="4025" spans="2:6" x14ac:dyDescent="0.25">
      <c r="B4025" s="105" t="s">
        <v>320</v>
      </c>
      <c r="C4025" s="106">
        <v>3.5573536079238307E-3</v>
      </c>
      <c r="E4025" s="105" t="s">
        <v>294</v>
      </c>
      <c r="F4025" s="105">
        <v>11</v>
      </c>
    </row>
    <row r="4026" spans="2:6" x14ac:dyDescent="0.25">
      <c r="B4026" s="105" t="s">
        <v>726</v>
      </c>
      <c r="C4026" s="106">
        <v>3.5460992907801418E-3</v>
      </c>
      <c r="E4026" s="105" t="s">
        <v>842</v>
      </c>
      <c r="F4026" s="105">
        <v>11</v>
      </c>
    </row>
    <row r="4027" spans="2:6" x14ac:dyDescent="0.25">
      <c r="B4027" s="105" t="s">
        <v>518</v>
      </c>
      <c r="C4027" s="106">
        <v>3.5407871442189841E-3</v>
      </c>
      <c r="E4027" s="105" t="s">
        <v>677</v>
      </c>
      <c r="F4027" s="105">
        <v>11</v>
      </c>
    </row>
    <row r="4028" spans="2:6" x14ac:dyDescent="0.25">
      <c r="B4028" s="105" t="s">
        <v>258</v>
      </c>
      <c r="C4028" s="106">
        <v>3.5335689045936395E-3</v>
      </c>
      <c r="E4028" s="105" t="s">
        <v>411</v>
      </c>
      <c r="F4028" s="105">
        <v>11</v>
      </c>
    </row>
    <row r="4029" spans="2:6" x14ac:dyDescent="0.25">
      <c r="B4029" s="105" t="s">
        <v>369</v>
      </c>
      <c r="C4029" s="106">
        <v>3.531984078040029E-3</v>
      </c>
      <c r="E4029" s="105" t="s">
        <v>601</v>
      </c>
      <c r="F4029" s="105">
        <v>11</v>
      </c>
    </row>
    <row r="4030" spans="2:6" x14ac:dyDescent="0.25">
      <c r="B4030" s="105" t="s">
        <v>265</v>
      </c>
      <c r="C4030" s="106">
        <v>3.5273368606701938E-3</v>
      </c>
      <c r="E4030" s="105" t="s">
        <v>764</v>
      </c>
      <c r="F4030" s="105">
        <v>11</v>
      </c>
    </row>
    <row r="4031" spans="2:6" x14ac:dyDescent="0.25">
      <c r="B4031" s="105" t="s">
        <v>207</v>
      </c>
      <c r="C4031" s="106">
        <v>3.5074987905176582E-3</v>
      </c>
      <c r="E4031" s="105" t="s">
        <v>824</v>
      </c>
      <c r="F4031" s="105">
        <v>11</v>
      </c>
    </row>
    <row r="4032" spans="2:6" x14ac:dyDescent="0.25">
      <c r="B4032" s="105" t="s">
        <v>537</v>
      </c>
      <c r="C4032" s="106">
        <v>3.4965034965034965E-3</v>
      </c>
      <c r="E4032" s="105" t="s">
        <v>628</v>
      </c>
      <c r="F4032" s="105">
        <v>11</v>
      </c>
    </row>
    <row r="4033" spans="2:6" x14ac:dyDescent="0.25">
      <c r="B4033" s="105" t="s">
        <v>550</v>
      </c>
      <c r="C4033" s="106">
        <v>3.4936292642827787E-3</v>
      </c>
      <c r="E4033" s="105" t="s">
        <v>765</v>
      </c>
      <c r="F4033" s="105">
        <v>11</v>
      </c>
    </row>
    <row r="4034" spans="2:6" x14ac:dyDescent="0.25">
      <c r="B4034" s="105" t="s">
        <v>252</v>
      </c>
      <c r="C4034" s="106">
        <v>3.4871556433802163E-3</v>
      </c>
      <c r="E4034" s="105" t="s">
        <v>685</v>
      </c>
      <c r="F4034" s="105">
        <v>11</v>
      </c>
    </row>
    <row r="4035" spans="2:6" x14ac:dyDescent="0.25">
      <c r="B4035" s="105" t="s">
        <v>756</v>
      </c>
      <c r="C4035" s="106">
        <v>3.4822983168891469E-3</v>
      </c>
      <c r="E4035" s="105" t="s">
        <v>608</v>
      </c>
      <c r="F4035" s="105">
        <v>11</v>
      </c>
    </row>
    <row r="4036" spans="2:6" x14ac:dyDescent="0.25">
      <c r="B4036" s="105" t="s">
        <v>367</v>
      </c>
      <c r="C4036" s="106">
        <v>3.4749914549390454E-3</v>
      </c>
      <c r="E4036" s="105" t="s">
        <v>417</v>
      </c>
      <c r="F4036" s="105">
        <v>11</v>
      </c>
    </row>
    <row r="4037" spans="2:6" x14ac:dyDescent="0.25">
      <c r="B4037" s="105" t="s">
        <v>451</v>
      </c>
      <c r="C4037" s="106">
        <v>3.4340054591881657E-3</v>
      </c>
      <c r="E4037" s="105" t="s">
        <v>485</v>
      </c>
      <c r="F4037" s="105">
        <v>11</v>
      </c>
    </row>
    <row r="4038" spans="2:6" x14ac:dyDescent="0.25">
      <c r="B4038" s="105" t="s">
        <v>601</v>
      </c>
      <c r="C4038" s="106">
        <v>3.4299968818210166E-3</v>
      </c>
      <c r="E4038" s="105" t="s">
        <v>341</v>
      </c>
      <c r="F4038" s="105">
        <v>11</v>
      </c>
    </row>
    <row r="4039" spans="2:6" x14ac:dyDescent="0.25">
      <c r="B4039" s="105" t="s">
        <v>759</v>
      </c>
      <c r="C4039" s="106">
        <v>3.4173430158052115E-3</v>
      </c>
      <c r="E4039" s="105" t="s">
        <v>254</v>
      </c>
      <c r="F4039" s="105">
        <v>11</v>
      </c>
    </row>
    <row r="4040" spans="2:6" x14ac:dyDescent="0.25">
      <c r="B4040" s="105" t="s">
        <v>757</v>
      </c>
      <c r="C4040" s="106">
        <v>3.4110289937464467E-3</v>
      </c>
      <c r="E4040" s="105" t="s">
        <v>747</v>
      </c>
      <c r="F4040" s="105">
        <v>10</v>
      </c>
    </row>
    <row r="4041" spans="2:6" x14ac:dyDescent="0.25">
      <c r="B4041" s="105" t="s">
        <v>513</v>
      </c>
      <c r="C4041" s="106">
        <v>3.385049365303244E-3</v>
      </c>
      <c r="E4041" s="105" t="s">
        <v>629</v>
      </c>
      <c r="F4041" s="105">
        <v>10</v>
      </c>
    </row>
    <row r="4042" spans="2:6" x14ac:dyDescent="0.25">
      <c r="B4042" s="105" t="s">
        <v>705</v>
      </c>
      <c r="C4042" s="106">
        <v>3.384535277271544E-3</v>
      </c>
      <c r="E4042" s="105" t="s">
        <v>646</v>
      </c>
      <c r="F4042" s="105">
        <v>10</v>
      </c>
    </row>
    <row r="4043" spans="2:6" x14ac:dyDescent="0.25">
      <c r="B4043" s="105" t="s">
        <v>578</v>
      </c>
      <c r="C4043" s="106">
        <v>3.3844316145729644E-3</v>
      </c>
      <c r="E4043" s="105" t="s">
        <v>833</v>
      </c>
      <c r="F4043" s="105">
        <v>10</v>
      </c>
    </row>
    <row r="4044" spans="2:6" x14ac:dyDescent="0.25">
      <c r="B4044" s="105" t="s">
        <v>625</v>
      </c>
      <c r="C4044" s="106">
        <v>3.3834586466165413E-3</v>
      </c>
      <c r="E4044" s="105" t="s">
        <v>686</v>
      </c>
      <c r="F4044" s="105">
        <v>10</v>
      </c>
    </row>
    <row r="4045" spans="2:6" x14ac:dyDescent="0.25">
      <c r="B4045" s="105" t="s">
        <v>769</v>
      </c>
      <c r="C4045" s="106">
        <v>3.3775006495193557E-3</v>
      </c>
      <c r="E4045" s="105" t="s">
        <v>652</v>
      </c>
      <c r="F4045" s="105">
        <v>10</v>
      </c>
    </row>
    <row r="4046" spans="2:6" x14ac:dyDescent="0.25">
      <c r="B4046" s="105" t="s">
        <v>201</v>
      </c>
      <c r="C4046" s="106">
        <v>3.3747779751332149E-3</v>
      </c>
      <c r="E4046" s="105" t="s">
        <v>595</v>
      </c>
      <c r="F4046" s="105">
        <v>10</v>
      </c>
    </row>
    <row r="4047" spans="2:6" x14ac:dyDescent="0.25">
      <c r="B4047" s="105" t="s">
        <v>443</v>
      </c>
      <c r="C4047" s="106">
        <v>3.3667853674328261E-3</v>
      </c>
      <c r="E4047" s="105" t="s">
        <v>670</v>
      </c>
      <c r="F4047" s="105">
        <v>10</v>
      </c>
    </row>
    <row r="4048" spans="2:6" x14ac:dyDescent="0.25">
      <c r="B4048" s="105" t="s">
        <v>843</v>
      </c>
      <c r="C4048" s="106">
        <v>3.3589251439539347E-3</v>
      </c>
      <c r="E4048" s="105" t="s">
        <v>597</v>
      </c>
      <c r="F4048" s="105">
        <v>10</v>
      </c>
    </row>
    <row r="4049" spans="2:6" x14ac:dyDescent="0.25">
      <c r="B4049" s="105" t="s">
        <v>497</v>
      </c>
      <c r="C4049" s="106">
        <v>3.3557046979865771E-3</v>
      </c>
      <c r="E4049" s="105" t="s">
        <v>339</v>
      </c>
      <c r="F4049" s="105">
        <v>10</v>
      </c>
    </row>
    <row r="4050" spans="2:6" x14ac:dyDescent="0.25">
      <c r="B4050" s="105" t="s">
        <v>929</v>
      </c>
      <c r="C4050" s="106">
        <v>3.3444816053511705E-3</v>
      </c>
      <c r="E4050" s="105" t="s">
        <v>354</v>
      </c>
      <c r="F4050" s="105">
        <v>10</v>
      </c>
    </row>
    <row r="4051" spans="2:6" x14ac:dyDescent="0.25">
      <c r="B4051" s="105" t="s">
        <v>467</v>
      </c>
      <c r="C4051" s="106">
        <v>3.3413234546379022E-3</v>
      </c>
      <c r="E4051" s="105" t="s">
        <v>746</v>
      </c>
      <c r="F4051" s="105">
        <v>9</v>
      </c>
    </row>
    <row r="4052" spans="2:6" x14ac:dyDescent="0.25">
      <c r="B4052" s="105" t="s">
        <v>621</v>
      </c>
      <c r="C4052" s="106">
        <v>3.3377837116154874E-3</v>
      </c>
      <c r="E4052" s="105" t="s">
        <v>752</v>
      </c>
      <c r="F4052" s="105">
        <v>9</v>
      </c>
    </row>
    <row r="4053" spans="2:6" x14ac:dyDescent="0.25">
      <c r="B4053" s="105" t="s">
        <v>930</v>
      </c>
      <c r="C4053" s="106">
        <v>3.3167495854063019E-3</v>
      </c>
      <c r="E4053" s="105" t="s">
        <v>620</v>
      </c>
      <c r="F4053" s="105">
        <v>9</v>
      </c>
    </row>
    <row r="4054" spans="2:6" x14ac:dyDescent="0.25">
      <c r="B4054" s="105" t="s">
        <v>481</v>
      </c>
      <c r="C4054" s="106">
        <v>3.3151989119347162E-3</v>
      </c>
      <c r="E4054" s="105" t="s">
        <v>474</v>
      </c>
      <c r="F4054" s="105">
        <v>9</v>
      </c>
    </row>
    <row r="4055" spans="2:6" x14ac:dyDescent="0.25">
      <c r="B4055" s="105" t="s">
        <v>892</v>
      </c>
      <c r="C4055" s="106">
        <v>3.3003300330033004E-3</v>
      </c>
      <c r="E4055" s="105" t="s">
        <v>861</v>
      </c>
      <c r="F4055" s="105">
        <v>9</v>
      </c>
    </row>
    <row r="4056" spans="2:6" x14ac:dyDescent="0.25">
      <c r="B4056" s="105" t="s">
        <v>632</v>
      </c>
      <c r="C4056" s="106">
        <v>3.3003300330033004E-3</v>
      </c>
      <c r="E4056" s="105" t="s">
        <v>309</v>
      </c>
      <c r="F4056" s="105">
        <v>9</v>
      </c>
    </row>
    <row r="4057" spans="2:6" x14ac:dyDescent="0.25">
      <c r="B4057" s="105" t="s">
        <v>529</v>
      </c>
      <c r="C4057" s="106">
        <v>3.2978811113859347E-3</v>
      </c>
      <c r="E4057" s="105" t="s">
        <v>835</v>
      </c>
      <c r="F4057" s="105">
        <v>9</v>
      </c>
    </row>
    <row r="4058" spans="2:6" x14ac:dyDescent="0.25">
      <c r="B4058" s="105" t="s">
        <v>330</v>
      </c>
      <c r="C4058" s="106">
        <v>3.2955550196929508E-3</v>
      </c>
      <c r="E4058" s="105" t="s">
        <v>625</v>
      </c>
      <c r="F4058" s="105">
        <v>9</v>
      </c>
    </row>
    <row r="4059" spans="2:6" x14ac:dyDescent="0.25">
      <c r="B4059" s="105" t="s">
        <v>169</v>
      </c>
      <c r="C4059" s="106">
        <v>3.2913683864066487E-3</v>
      </c>
      <c r="E4059" s="105" t="s">
        <v>731</v>
      </c>
      <c r="F4059" s="105">
        <v>9</v>
      </c>
    </row>
    <row r="4060" spans="2:6" x14ac:dyDescent="0.25">
      <c r="B4060" s="105" t="s">
        <v>319</v>
      </c>
      <c r="C4060" s="106">
        <v>3.2868916797488225E-3</v>
      </c>
      <c r="E4060" s="105" t="s">
        <v>574</v>
      </c>
      <c r="F4060" s="105">
        <v>9</v>
      </c>
    </row>
    <row r="4061" spans="2:6" x14ac:dyDescent="0.25">
      <c r="B4061" s="105" t="s">
        <v>777</v>
      </c>
      <c r="C4061" s="106">
        <v>3.2838725370955973E-3</v>
      </c>
      <c r="E4061" s="105" t="s">
        <v>767</v>
      </c>
      <c r="F4061" s="105">
        <v>9</v>
      </c>
    </row>
    <row r="4062" spans="2:6" x14ac:dyDescent="0.25">
      <c r="B4062" s="105" t="s">
        <v>430</v>
      </c>
      <c r="C4062" s="106">
        <v>3.268270540172492E-3</v>
      </c>
      <c r="E4062" s="105" t="s">
        <v>801</v>
      </c>
      <c r="F4062" s="105">
        <v>8</v>
      </c>
    </row>
    <row r="4063" spans="2:6" x14ac:dyDescent="0.25">
      <c r="B4063" s="105" t="s">
        <v>526</v>
      </c>
      <c r="C4063" s="106">
        <v>3.2576082297471067E-3</v>
      </c>
      <c r="E4063" s="105" t="s">
        <v>505</v>
      </c>
      <c r="F4063" s="105">
        <v>8</v>
      </c>
    </row>
    <row r="4064" spans="2:6" x14ac:dyDescent="0.25">
      <c r="B4064" s="105" t="s">
        <v>366</v>
      </c>
      <c r="C4064" s="106">
        <v>3.2477575007732757E-3</v>
      </c>
      <c r="E4064" s="105" t="s">
        <v>712</v>
      </c>
      <c r="F4064" s="105">
        <v>8</v>
      </c>
    </row>
    <row r="4065" spans="2:6" x14ac:dyDescent="0.25">
      <c r="B4065" s="105" t="s">
        <v>605</v>
      </c>
      <c r="C4065" s="106">
        <v>3.246753246753247E-3</v>
      </c>
      <c r="E4065" s="105" t="s">
        <v>615</v>
      </c>
      <c r="F4065" s="105">
        <v>8</v>
      </c>
    </row>
    <row r="4066" spans="2:6" x14ac:dyDescent="0.25">
      <c r="B4066" s="105" t="s">
        <v>470</v>
      </c>
      <c r="C4066" s="106">
        <v>3.2413269182071411E-3</v>
      </c>
      <c r="E4066" s="105" t="s">
        <v>397</v>
      </c>
      <c r="F4066" s="105">
        <v>8</v>
      </c>
    </row>
    <row r="4067" spans="2:6" x14ac:dyDescent="0.25">
      <c r="B4067" s="105" t="s">
        <v>515</v>
      </c>
      <c r="C4067" s="106">
        <v>3.2258064516129032E-3</v>
      </c>
      <c r="E4067" s="105" t="s">
        <v>772</v>
      </c>
      <c r="F4067" s="105">
        <v>8</v>
      </c>
    </row>
    <row r="4068" spans="2:6" x14ac:dyDescent="0.25">
      <c r="B4068" s="105" t="s">
        <v>665</v>
      </c>
      <c r="C4068" s="106">
        <v>3.2122063842601888E-3</v>
      </c>
      <c r="E4068" s="105" t="s">
        <v>593</v>
      </c>
      <c r="F4068" s="105">
        <v>8</v>
      </c>
    </row>
    <row r="4069" spans="2:6" x14ac:dyDescent="0.25">
      <c r="B4069" s="105" t="s">
        <v>914</v>
      </c>
      <c r="C4069" s="106">
        <v>3.205128205128205E-3</v>
      </c>
      <c r="E4069" s="105" t="s">
        <v>724</v>
      </c>
      <c r="F4069" s="105">
        <v>8</v>
      </c>
    </row>
    <row r="4070" spans="2:6" x14ac:dyDescent="0.25">
      <c r="B4070" s="105" t="s">
        <v>773</v>
      </c>
      <c r="C4070" s="106">
        <v>3.205128205128205E-3</v>
      </c>
      <c r="E4070" s="105" t="s">
        <v>168</v>
      </c>
      <c r="F4070" s="105">
        <v>8</v>
      </c>
    </row>
    <row r="4071" spans="2:6" x14ac:dyDescent="0.25">
      <c r="B4071" s="105" t="s">
        <v>382</v>
      </c>
      <c r="C4071" s="106">
        <v>3.205128205128205E-3</v>
      </c>
      <c r="E4071" s="105" t="s">
        <v>537</v>
      </c>
      <c r="F4071" s="105">
        <v>8</v>
      </c>
    </row>
    <row r="4072" spans="2:6" x14ac:dyDescent="0.25">
      <c r="B4072" s="105" t="s">
        <v>173</v>
      </c>
      <c r="C4072" s="106">
        <v>3.1948881789137379E-3</v>
      </c>
      <c r="E4072" s="105" t="s">
        <v>759</v>
      </c>
      <c r="F4072" s="105">
        <v>8</v>
      </c>
    </row>
    <row r="4073" spans="2:6" x14ac:dyDescent="0.25">
      <c r="B4073" s="105" t="s">
        <v>484</v>
      </c>
      <c r="C4073" s="106">
        <v>3.1914893617021275E-3</v>
      </c>
      <c r="E4073" s="105" t="s">
        <v>684</v>
      </c>
      <c r="F4073" s="105">
        <v>8</v>
      </c>
    </row>
    <row r="4074" spans="2:6" x14ac:dyDescent="0.25">
      <c r="B4074" s="105" t="s">
        <v>916</v>
      </c>
      <c r="C4074" s="106">
        <v>3.1847133757961785E-3</v>
      </c>
      <c r="E4074" s="105" t="s">
        <v>706</v>
      </c>
      <c r="F4074" s="105">
        <v>8</v>
      </c>
    </row>
    <row r="4075" spans="2:6" x14ac:dyDescent="0.25">
      <c r="B4075" s="105" t="s">
        <v>308</v>
      </c>
      <c r="C4075" s="106">
        <v>3.176827843961691E-3</v>
      </c>
      <c r="E4075" s="105" t="s">
        <v>634</v>
      </c>
      <c r="F4075" s="105">
        <v>8</v>
      </c>
    </row>
    <row r="4076" spans="2:6" x14ac:dyDescent="0.25">
      <c r="B4076" s="105" t="s">
        <v>211</v>
      </c>
      <c r="C4076" s="106">
        <v>3.1750831569398244E-3</v>
      </c>
      <c r="E4076" s="105" t="s">
        <v>619</v>
      </c>
      <c r="F4076" s="105">
        <v>8</v>
      </c>
    </row>
    <row r="4077" spans="2:6" x14ac:dyDescent="0.25">
      <c r="B4077" s="105" t="s">
        <v>334</v>
      </c>
      <c r="C4077" s="106">
        <v>3.1677648251393817E-3</v>
      </c>
      <c r="E4077" s="105" t="s">
        <v>635</v>
      </c>
      <c r="F4077" s="105">
        <v>8</v>
      </c>
    </row>
    <row r="4078" spans="2:6" x14ac:dyDescent="0.25">
      <c r="B4078" s="105" t="s">
        <v>383</v>
      </c>
      <c r="C4078" s="106">
        <v>3.1656700668308124E-3</v>
      </c>
      <c r="E4078" s="105" t="s">
        <v>939</v>
      </c>
      <c r="F4078" s="105">
        <v>8</v>
      </c>
    </row>
    <row r="4079" spans="2:6" x14ac:dyDescent="0.25">
      <c r="B4079" s="105" t="s">
        <v>468</v>
      </c>
      <c r="C4079" s="106">
        <v>3.1628162816281628E-3</v>
      </c>
      <c r="E4079" s="105" t="s">
        <v>794</v>
      </c>
      <c r="F4079" s="105">
        <v>7</v>
      </c>
    </row>
    <row r="4080" spans="2:6" x14ac:dyDescent="0.25">
      <c r="B4080" s="105" t="s">
        <v>381</v>
      </c>
      <c r="C4080" s="106">
        <v>3.1588091289583829E-3</v>
      </c>
      <c r="E4080" s="105" t="s">
        <v>414</v>
      </c>
      <c r="F4080" s="105">
        <v>7</v>
      </c>
    </row>
    <row r="4081" spans="2:6" x14ac:dyDescent="0.25">
      <c r="B4081" s="105" t="s">
        <v>691</v>
      </c>
      <c r="C4081" s="106">
        <v>3.1538371685550753E-3</v>
      </c>
      <c r="E4081" s="105" t="s">
        <v>871</v>
      </c>
      <c r="F4081" s="105">
        <v>7</v>
      </c>
    </row>
    <row r="4082" spans="2:6" x14ac:dyDescent="0.25">
      <c r="B4082" s="105" t="s">
        <v>450</v>
      </c>
      <c r="C4082" s="106">
        <v>3.1525851197982345E-3</v>
      </c>
      <c r="E4082" s="105" t="s">
        <v>572</v>
      </c>
      <c r="F4082" s="105">
        <v>7</v>
      </c>
    </row>
    <row r="4083" spans="2:6" x14ac:dyDescent="0.25">
      <c r="B4083" s="105" t="s">
        <v>324</v>
      </c>
      <c r="C4083" s="106">
        <v>3.1502533899465828E-3</v>
      </c>
      <c r="E4083" s="105" t="s">
        <v>792</v>
      </c>
      <c r="F4083" s="105">
        <v>7</v>
      </c>
    </row>
    <row r="4084" spans="2:6" x14ac:dyDescent="0.25">
      <c r="B4084" s="105" t="s">
        <v>602</v>
      </c>
      <c r="C4084" s="106">
        <v>3.1289111389236545E-3</v>
      </c>
      <c r="E4084" s="105" t="s">
        <v>609</v>
      </c>
      <c r="F4084" s="105">
        <v>7</v>
      </c>
    </row>
    <row r="4085" spans="2:6" x14ac:dyDescent="0.25">
      <c r="B4085" s="105" t="s">
        <v>836</v>
      </c>
      <c r="C4085" s="106">
        <v>3.1250000000000002E-3</v>
      </c>
      <c r="E4085" s="105" t="s">
        <v>699</v>
      </c>
      <c r="F4085" s="105">
        <v>7</v>
      </c>
    </row>
    <row r="4086" spans="2:6" x14ac:dyDescent="0.25">
      <c r="B4086" s="105" t="s">
        <v>351</v>
      </c>
      <c r="C4086" s="106">
        <v>3.1211498973305954E-3</v>
      </c>
      <c r="E4086" s="105" t="s">
        <v>627</v>
      </c>
      <c r="F4086" s="105">
        <v>7</v>
      </c>
    </row>
    <row r="4087" spans="2:6" x14ac:dyDescent="0.25">
      <c r="B4087" s="105" t="s">
        <v>731</v>
      </c>
      <c r="C4087" s="106">
        <v>3.1206657420249652E-3</v>
      </c>
      <c r="E4087" s="105" t="s">
        <v>363</v>
      </c>
      <c r="F4087" s="105">
        <v>7</v>
      </c>
    </row>
    <row r="4088" spans="2:6" x14ac:dyDescent="0.25">
      <c r="B4088" s="105" t="s">
        <v>477</v>
      </c>
      <c r="C4088" s="106">
        <v>3.1182537778843846E-3</v>
      </c>
      <c r="E4088" s="105" t="s">
        <v>826</v>
      </c>
      <c r="F4088" s="105">
        <v>7</v>
      </c>
    </row>
    <row r="4089" spans="2:6" x14ac:dyDescent="0.25">
      <c r="B4089" s="105" t="s">
        <v>210</v>
      </c>
      <c r="C4089" s="106">
        <v>3.1007751937984496E-3</v>
      </c>
      <c r="E4089" s="105" t="s">
        <v>694</v>
      </c>
      <c r="F4089" s="105">
        <v>7</v>
      </c>
    </row>
    <row r="4090" spans="2:6" x14ac:dyDescent="0.25">
      <c r="B4090" s="105" t="s">
        <v>263</v>
      </c>
      <c r="C4090" s="106">
        <v>3.0911901081916537E-3</v>
      </c>
      <c r="E4090" s="105" t="s">
        <v>453</v>
      </c>
      <c r="F4090" s="105">
        <v>7</v>
      </c>
    </row>
    <row r="4091" spans="2:6" x14ac:dyDescent="0.25">
      <c r="B4091" s="105" t="s">
        <v>840</v>
      </c>
      <c r="C4091" s="106">
        <v>3.0769230769230769E-3</v>
      </c>
      <c r="E4091" s="105" t="s">
        <v>644</v>
      </c>
      <c r="F4091" s="105">
        <v>7</v>
      </c>
    </row>
    <row r="4092" spans="2:6" x14ac:dyDescent="0.25">
      <c r="B4092" s="105" t="s">
        <v>700</v>
      </c>
      <c r="C4092" s="106">
        <v>3.0769230769230769E-3</v>
      </c>
      <c r="E4092" s="105" t="s">
        <v>843</v>
      </c>
      <c r="F4092" s="105">
        <v>7</v>
      </c>
    </row>
    <row r="4093" spans="2:6" x14ac:dyDescent="0.25">
      <c r="B4093" s="105" t="s">
        <v>707</v>
      </c>
      <c r="C4093" s="106">
        <v>3.0727866333781447E-3</v>
      </c>
      <c r="E4093" s="105" t="s">
        <v>855</v>
      </c>
      <c r="F4093" s="105">
        <v>7</v>
      </c>
    </row>
    <row r="4094" spans="2:6" x14ac:dyDescent="0.25">
      <c r="B4094" s="105" t="s">
        <v>406</v>
      </c>
      <c r="C4094" s="106">
        <v>3.0690537084398979E-3</v>
      </c>
      <c r="E4094" s="105" t="s">
        <v>616</v>
      </c>
      <c r="F4094" s="105">
        <v>7</v>
      </c>
    </row>
    <row r="4095" spans="2:6" x14ac:dyDescent="0.25">
      <c r="B4095" s="105" t="s">
        <v>172</v>
      </c>
      <c r="C4095" s="106">
        <v>3.0601510949603136E-3</v>
      </c>
      <c r="E4095" s="105" t="s">
        <v>623</v>
      </c>
      <c r="F4095" s="105">
        <v>7</v>
      </c>
    </row>
    <row r="4096" spans="2:6" x14ac:dyDescent="0.25">
      <c r="B4096" s="105" t="s">
        <v>663</v>
      </c>
      <c r="C4096" s="106">
        <v>3.0511060259344014E-3</v>
      </c>
      <c r="E4096" s="105" t="s">
        <v>839</v>
      </c>
      <c r="F4096" s="105">
        <v>6</v>
      </c>
    </row>
    <row r="4097" spans="2:6" x14ac:dyDescent="0.25">
      <c r="B4097" s="105" t="s">
        <v>492</v>
      </c>
      <c r="C4097" s="106">
        <v>3.0482826193457078E-3</v>
      </c>
      <c r="E4097" s="105" t="s">
        <v>566</v>
      </c>
      <c r="F4097" s="105">
        <v>6</v>
      </c>
    </row>
    <row r="4098" spans="2:6" x14ac:dyDescent="0.25">
      <c r="B4098" s="105" t="s">
        <v>755</v>
      </c>
      <c r="C4098" s="106">
        <v>3.0469226081657527E-3</v>
      </c>
      <c r="E4098" s="105" t="s">
        <v>820</v>
      </c>
      <c r="F4098" s="105">
        <v>6</v>
      </c>
    </row>
    <row r="4099" spans="2:6" x14ac:dyDescent="0.25">
      <c r="B4099" s="105" t="s">
        <v>285</v>
      </c>
      <c r="C4099" s="106">
        <v>3.0367734282325028E-3</v>
      </c>
      <c r="E4099" s="105" t="s">
        <v>457</v>
      </c>
      <c r="F4099" s="105">
        <v>6</v>
      </c>
    </row>
    <row r="4100" spans="2:6" x14ac:dyDescent="0.25">
      <c r="B4100" s="105" t="s">
        <v>590</v>
      </c>
      <c r="C4100" s="106">
        <v>3.0317164179104478E-3</v>
      </c>
      <c r="E4100" s="105" t="s">
        <v>853</v>
      </c>
      <c r="F4100" s="105">
        <v>6</v>
      </c>
    </row>
    <row r="4101" spans="2:6" x14ac:dyDescent="0.25">
      <c r="B4101" s="105" t="s">
        <v>610</v>
      </c>
      <c r="C4101" s="106">
        <v>3.0246626337831549E-3</v>
      </c>
      <c r="E4101" s="105" t="s">
        <v>302</v>
      </c>
      <c r="F4101" s="105">
        <v>6</v>
      </c>
    </row>
    <row r="4102" spans="2:6" x14ac:dyDescent="0.25">
      <c r="B4102" s="105" t="s">
        <v>583</v>
      </c>
      <c r="C4102" s="106">
        <v>3.0209013716525146E-3</v>
      </c>
      <c r="E4102" s="105" t="s">
        <v>507</v>
      </c>
      <c r="F4102" s="105">
        <v>6</v>
      </c>
    </row>
    <row r="4103" spans="2:6" x14ac:dyDescent="0.25">
      <c r="B4103" s="105" t="s">
        <v>542</v>
      </c>
      <c r="C4103" s="106">
        <v>3.0120481927710845E-3</v>
      </c>
      <c r="E4103" s="105" t="s">
        <v>896</v>
      </c>
      <c r="F4103" s="105">
        <v>6</v>
      </c>
    </row>
    <row r="4104" spans="2:6" x14ac:dyDescent="0.25">
      <c r="B4104" s="105" t="s">
        <v>667</v>
      </c>
      <c r="C4104" s="106">
        <v>3.0120481927710845E-3</v>
      </c>
      <c r="E4104" s="105" t="s">
        <v>723</v>
      </c>
      <c r="F4104" s="105">
        <v>6</v>
      </c>
    </row>
    <row r="4105" spans="2:6" x14ac:dyDescent="0.25">
      <c r="B4105" s="105" t="s">
        <v>391</v>
      </c>
      <c r="C4105" s="106">
        <v>3.0040281286270224E-3</v>
      </c>
      <c r="E4105" s="105" t="s">
        <v>756</v>
      </c>
      <c r="F4105" s="105">
        <v>6</v>
      </c>
    </row>
    <row r="4106" spans="2:6" x14ac:dyDescent="0.25">
      <c r="B4106" s="105" t="s">
        <v>546</v>
      </c>
      <c r="C4106" s="106">
        <v>2.9850746268656717E-3</v>
      </c>
      <c r="E4106" s="105" t="s">
        <v>757</v>
      </c>
      <c r="F4106" s="105">
        <v>6</v>
      </c>
    </row>
    <row r="4107" spans="2:6" x14ac:dyDescent="0.25">
      <c r="B4107" s="105" t="s">
        <v>893</v>
      </c>
      <c r="C4107" s="106">
        <v>2.976190476190476E-3</v>
      </c>
      <c r="E4107" s="105" t="s">
        <v>758</v>
      </c>
      <c r="F4107" s="105">
        <v>6</v>
      </c>
    </row>
    <row r="4108" spans="2:6" x14ac:dyDescent="0.25">
      <c r="B4108" s="105" t="s">
        <v>758</v>
      </c>
      <c r="C4108" s="106">
        <v>2.9717682020802376E-3</v>
      </c>
      <c r="E4108" s="105" t="s">
        <v>701</v>
      </c>
      <c r="F4108" s="105">
        <v>6</v>
      </c>
    </row>
    <row r="4109" spans="2:6" x14ac:dyDescent="0.25">
      <c r="B4109" s="105" t="s">
        <v>764</v>
      </c>
      <c r="C4109" s="106">
        <v>2.9641606036108865E-3</v>
      </c>
      <c r="E4109" s="105" t="s">
        <v>760</v>
      </c>
      <c r="F4109" s="105">
        <v>6</v>
      </c>
    </row>
    <row r="4110" spans="2:6" x14ac:dyDescent="0.25">
      <c r="B4110" s="105" t="s">
        <v>464</v>
      </c>
      <c r="C4110" s="106">
        <v>2.9526521143098177E-3</v>
      </c>
      <c r="E4110" s="105" t="s">
        <v>614</v>
      </c>
      <c r="F4110" s="105">
        <v>6</v>
      </c>
    </row>
    <row r="4111" spans="2:6" x14ac:dyDescent="0.25">
      <c r="B4111" s="105" t="s">
        <v>176</v>
      </c>
      <c r="C4111" s="106">
        <v>2.9285435376805937E-3</v>
      </c>
      <c r="E4111" s="105" t="s">
        <v>662</v>
      </c>
      <c r="F4111" s="105">
        <v>6</v>
      </c>
    </row>
    <row r="4112" spans="2:6" x14ac:dyDescent="0.25">
      <c r="B4112" s="105" t="s">
        <v>306</v>
      </c>
      <c r="C4112" s="106">
        <v>2.9268989149057682E-3</v>
      </c>
      <c r="E4112" s="105" t="s">
        <v>643</v>
      </c>
      <c r="F4112" s="105">
        <v>6</v>
      </c>
    </row>
    <row r="4113" spans="2:6" x14ac:dyDescent="0.25">
      <c r="B4113" s="105" t="s">
        <v>603</v>
      </c>
      <c r="C4113" s="106">
        <v>2.926115581565472E-3</v>
      </c>
      <c r="E4113" s="105" t="s">
        <v>823</v>
      </c>
      <c r="F4113" s="105">
        <v>6</v>
      </c>
    </row>
    <row r="4114" spans="2:6" x14ac:dyDescent="0.25">
      <c r="B4114" s="105" t="s">
        <v>795</v>
      </c>
      <c r="C4114" s="106">
        <v>2.9239766081871343E-3</v>
      </c>
      <c r="E4114" s="105" t="s">
        <v>261</v>
      </c>
      <c r="F4114" s="105">
        <v>6</v>
      </c>
    </row>
    <row r="4115" spans="2:6" x14ac:dyDescent="0.25">
      <c r="B4115" s="105" t="s">
        <v>545</v>
      </c>
      <c r="C4115" s="106">
        <v>2.8945554789800137E-3</v>
      </c>
      <c r="E4115" s="105" t="s">
        <v>577</v>
      </c>
      <c r="F4115" s="105">
        <v>6</v>
      </c>
    </row>
    <row r="4116" spans="2:6" x14ac:dyDescent="0.25">
      <c r="B4116" s="105" t="s">
        <v>562</v>
      </c>
      <c r="C4116" s="106">
        <v>2.8914929234515295E-3</v>
      </c>
      <c r="E4116" s="105" t="s">
        <v>735</v>
      </c>
      <c r="F4116" s="105">
        <v>6</v>
      </c>
    </row>
    <row r="4117" spans="2:6" x14ac:dyDescent="0.25">
      <c r="B4117" s="105" t="s">
        <v>215</v>
      </c>
      <c r="C4117" s="106">
        <v>2.8901734104046241E-3</v>
      </c>
      <c r="E4117" s="105" t="s">
        <v>709</v>
      </c>
      <c r="F4117" s="105">
        <v>6</v>
      </c>
    </row>
    <row r="4118" spans="2:6" x14ac:dyDescent="0.25">
      <c r="B4118" s="105" t="s">
        <v>824</v>
      </c>
      <c r="C4118" s="106">
        <v>2.881844380403458E-3</v>
      </c>
      <c r="E4118" s="105" t="s">
        <v>714</v>
      </c>
      <c r="F4118" s="105">
        <v>6</v>
      </c>
    </row>
    <row r="4119" spans="2:6" x14ac:dyDescent="0.25">
      <c r="B4119" s="105" t="s">
        <v>332</v>
      </c>
      <c r="C4119" s="106">
        <v>2.8579803605452148E-3</v>
      </c>
      <c r="E4119" s="105" t="s">
        <v>534</v>
      </c>
      <c r="F4119" s="105">
        <v>5</v>
      </c>
    </row>
    <row r="4120" spans="2:6" x14ac:dyDescent="0.25">
      <c r="B4120" s="105" t="s">
        <v>783</v>
      </c>
      <c r="C4120" s="106">
        <v>2.8490028490028491E-3</v>
      </c>
      <c r="E4120" s="105" t="s">
        <v>163</v>
      </c>
      <c r="F4120" s="105">
        <v>5</v>
      </c>
    </row>
    <row r="4121" spans="2:6" x14ac:dyDescent="0.25">
      <c r="B4121" s="105" t="s">
        <v>298</v>
      </c>
      <c r="C4121" s="106">
        <v>2.8241335044929395E-3</v>
      </c>
      <c r="E4121" s="105" t="s">
        <v>631</v>
      </c>
      <c r="F4121" s="105">
        <v>5</v>
      </c>
    </row>
    <row r="4122" spans="2:6" x14ac:dyDescent="0.25">
      <c r="B4122" s="105" t="s">
        <v>784</v>
      </c>
      <c r="C4122" s="106">
        <v>2.8114928341219226E-3</v>
      </c>
      <c r="E4122" s="105" t="s">
        <v>510</v>
      </c>
      <c r="F4122" s="105">
        <v>5</v>
      </c>
    </row>
    <row r="4123" spans="2:6" x14ac:dyDescent="0.25">
      <c r="B4123" s="105" t="s">
        <v>280</v>
      </c>
      <c r="C4123" s="106">
        <v>2.8067361668003207E-3</v>
      </c>
      <c r="E4123" s="105" t="s">
        <v>386</v>
      </c>
      <c r="F4123" s="105">
        <v>5</v>
      </c>
    </row>
    <row r="4124" spans="2:6" x14ac:dyDescent="0.25">
      <c r="B4124" s="105" t="s">
        <v>307</v>
      </c>
      <c r="C4124" s="106">
        <v>2.7972027972027972E-3</v>
      </c>
      <c r="E4124" s="105" t="s">
        <v>985</v>
      </c>
      <c r="F4124" s="105">
        <v>5</v>
      </c>
    </row>
    <row r="4125" spans="2:6" x14ac:dyDescent="0.25">
      <c r="B4125" s="105" t="s">
        <v>314</v>
      </c>
      <c r="C4125" s="106">
        <v>2.7906976744186047E-3</v>
      </c>
      <c r="E4125" s="105" t="s">
        <v>716</v>
      </c>
      <c r="F4125" s="105">
        <v>5</v>
      </c>
    </row>
    <row r="4126" spans="2:6" x14ac:dyDescent="0.25">
      <c r="B4126" s="105" t="s">
        <v>304</v>
      </c>
      <c r="C4126" s="106">
        <v>2.7785128340830907E-3</v>
      </c>
      <c r="E4126" s="105" t="s">
        <v>717</v>
      </c>
      <c r="F4126" s="105">
        <v>5</v>
      </c>
    </row>
    <row r="4127" spans="2:6" x14ac:dyDescent="0.25">
      <c r="B4127" s="105" t="s">
        <v>436</v>
      </c>
      <c r="C4127" s="106">
        <v>2.7646771832818343E-3</v>
      </c>
      <c r="E4127" s="105" t="s">
        <v>587</v>
      </c>
      <c r="F4127" s="105">
        <v>5</v>
      </c>
    </row>
    <row r="4128" spans="2:6" x14ac:dyDescent="0.25">
      <c r="B4128" s="105" t="s">
        <v>575</v>
      </c>
      <c r="C4128" s="106">
        <v>2.7472527472527475E-3</v>
      </c>
      <c r="E4128" s="105" t="s">
        <v>501</v>
      </c>
      <c r="F4128" s="105">
        <v>5</v>
      </c>
    </row>
    <row r="4129" spans="2:6" x14ac:dyDescent="0.25">
      <c r="B4129" s="105" t="s">
        <v>754</v>
      </c>
      <c r="C4129" s="106">
        <v>2.7397260273972603E-3</v>
      </c>
      <c r="E4129" s="105" t="s">
        <v>536</v>
      </c>
      <c r="F4129" s="105">
        <v>5</v>
      </c>
    </row>
    <row r="4130" spans="2:6" x14ac:dyDescent="0.25">
      <c r="B4130" s="105" t="s">
        <v>175</v>
      </c>
      <c r="C4130" s="106">
        <v>2.7384020618556699E-3</v>
      </c>
      <c r="E4130" s="105" t="s">
        <v>540</v>
      </c>
      <c r="F4130" s="105">
        <v>5</v>
      </c>
    </row>
    <row r="4131" spans="2:6" x14ac:dyDescent="0.25">
      <c r="B4131" s="105" t="s">
        <v>516</v>
      </c>
      <c r="C4131" s="106">
        <v>2.7203137850319477E-3</v>
      </c>
      <c r="E4131" s="105" t="s">
        <v>828</v>
      </c>
      <c r="F4131" s="105">
        <v>5</v>
      </c>
    </row>
    <row r="4132" spans="2:6" x14ac:dyDescent="0.25">
      <c r="B4132" s="105" t="s">
        <v>646</v>
      </c>
      <c r="C4132" s="106">
        <v>2.7137042062415195E-3</v>
      </c>
      <c r="E4132" s="105" t="s">
        <v>658</v>
      </c>
      <c r="F4132" s="105">
        <v>5</v>
      </c>
    </row>
    <row r="4133" spans="2:6" x14ac:dyDescent="0.25">
      <c r="B4133" s="105" t="s">
        <v>701</v>
      </c>
      <c r="C4133" s="106">
        <v>2.6990553306342779E-3</v>
      </c>
      <c r="E4133" s="105" t="s">
        <v>672</v>
      </c>
      <c r="F4133" s="105">
        <v>5</v>
      </c>
    </row>
    <row r="4134" spans="2:6" x14ac:dyDescent="0.25">
      <c r="B4134" s="105" t="s">
        <v>894</v>
      </c>
      <c r="C4134" s="106">
        <v>2.6881720430107529E-3</v>
      </c>
      <c r="E4134" s="105" t="s">
        <v>278</v>
      </c>
      <c r="F4134" s="105">
        <v>5</v>
      </c>
    </row>
    <row r="4135" spans="2:6" x14ac:dyDescent="0.25">
      <c r="B4135" s="105" t="s">
        <v>866</v>
      </c>
      <c r="C4135" s="106">
        <v>2.6881720430107529E-3</v>
      </c>
      <c r="E4135" s="105" t="s">
        <v>751</v>
      </c>
      <c r="F4135" s="105">
        <v>5</v>
      </c>
    </row>
    <row r="4136" spans="2:6" x14ac:dyDescent="0.25">
      <c r="B4136" s="105" t="s">
        <v>865</v>
      </c>
      <c r="C4136" s="106">
        <v>2.6737967914438501E-3</v>
      </c>
      <c r="E4136" s="105" t="s">
        <v>636</v>
      </c>
      <c r="F4136" s="105">
        <v>5</v>
      </c>
    </row>
    <row r="4137" spans="2:6" x14ac:dyDescent="0.25">
      <c r="B4137" s="105" t="s">
        <v>494</v>
      </c>
      <c r="C4137" s="106">
        <v>2.6679221594475833E-3</v>
      </c>
      <c r="E4137" s="105" t="s">
        <v>450</v>
      </c>
      <c r="F4137" s="105">
        <v>5</v>
      </c>
    </row>
    <row r="4138" spans="2:6" x14ac:dyDescent="0.25">
      <c r="B4138" s="105" t="s">
        <v>482</v>
      </c>
      <c r="C4138" s="106">
        <v>2.6606976940619985E-3</v>
      </c>
      <c r="E4138" s="105" t="s">
        <v>602</v>
      </c>
      <c r="F4138" s="105">
        <v>5</v>
      </c>
    </row>
    <row r="4139" spans="2:6" x14ac:dyDescent="0.25">
      <c r="B4139" s="105" t="s">
        <v>831</v>
      </c>
      <c r="C4139" s="106">
        <v>2.6465798045602605E-3</v>
      </c>
      <c r="E4139" s="105" t="s">
        <v>755</v>
      </c>
      <c r="F4139" s="105">
        <v>5</v>
      </c>
    </row>
    <row r="4140" spans="2:6" x14ac:dyDescent="0.25">
      <c r="B4140" s="105" t="s">
        <v>739</v>
      </c>
      <c r="C4140" s="106">
        <v>2.6463777704267286E-3</v>
      </c>
      <c r="E4140" s="105" t="s">
        <v>697</v>
      </c>
      <c r="F4140" s="105">
        <v>5</v>
      </c>
    </row>
    <row r="4141" spans="2:6" x14ac:dyDescent="0.25">
      <c r="B4141" s="105" t="s">
        <v>815</v>
      </c>
      <c r="C4141" s="106">
        <v>2.6363486571099027E-3</v>
      </c>
      <c r="E4141" s="105" t="s">
        <v>729</v>
      </c>
      <c r="F4141" s="105">
        <v>5</v>
      </c>
    </row>
    <row r="4142" spans="2:6" x14ac:dyDescent="0.25">
      <c r="B4142" s="105" t="s">
        <v>344</v>
      </c>
      <c r="C4142" s="106">
        <v>2.6058631921824105E-3</v>
      </c>
      <c r="E4142" s="105" t="s">
        <v>476</v>
      </c>
      <c r="F4142" s="105">
        <v>5</v>
      </c>
    </row>
    <row r="4143" spans="2:6" x14ac:dyDescent="0.25">
      <c r="B4143" s="105" t="s">
        <v>480</v>
      </c>
      <c r="C4143" s="106">
        <v>2.6047093144405085E-3</v>
      </c>
      <c r="E4143" s="105" t="s">
        <v>680</v>
      </c>
      <c r="F4143" s="105">
        <v>5</v>
      </c>
    </row>
    <row r="4144" spans="2:6" x14ac:dyDescent="0.25">
      <c r="B4144" s="105" t="s">
        <v>750</v>
      </c>
      <c r="C4144" s="106">
        <v>2.5929127052722557E-3</v>
      </c>
      <c r="E4144" s="105" t="s">
        <v>682</v>
      </c>
      <c r="F4144" s="105">
        <v>5</v>
      </c>
    </row>
    <row r="4145" spans="2:6" x14ac:dyDescent="0.25">
      <c r="B4145" s="105" t="s">
        <v>399</v>
      </c>
      <c r="C4145" s="106">
        <v>2.5831449790119469E-3</v>
      </c>
      <c r="E4145" s="105" t="s">
        <v>498</v>
      </c>
      <c r="F4145" s="105">
        <v>5</v>
      </c>
    </row>
    <row r="4146" spans="2:6" x14ac:dyDescent="0.25">
      <c r="B4146" s="105" t="s">
        <v>592</v>
      </c>
      <c r="C4146" s="106">
        <v>2.5804231894030619E-3</v>
      </c>
      <c r="E4146" s="105" t="s">
        <v>766</v>
      </c>
      <c r="F4146" s="105">
        <v>5</v>
      </c>
    </row>
    <row r="4147" spans="2:6" x14ac:dyDescent="0.25">
      <c r="B4147" s="105" t="s">
        <v>403</v>
      </c>
      <c r="C4147" s="106">
        <v>2.5792349726775957E-3</v>
      </c>
      <c r="E4147" s="105" t="s">
        <v>869</v>
      </c>
      <c r="F4147" s="105">
        <v>5</v>
      </c>
    </row>
    <row r="4148" spans="2:6" x14ac:dyDescent="0.25">
      <c r="B4148" s="105" t="s">
        <v>564</v>
      </c>
      <c r="C4148" s="106">
        <v>2.5784653685427227E-3</v>
      </c>
      <c r="E4148" s="105" t="s">
        <v>955</v>
      </c>
      <c r="F4148" s="105">
        <v>5</v>
      </c>
    </row>
    <row r="4149" spans="2:6" x14ac:dyDescent="0.25">
      <c r="B4149" s="105" t="s">
        <v>559</v>
      </c>
      <c r="C4149" s="106">
        <v>2.5676240520690272E-3</v>
      </c>
      <c r="E4149" s="105" t="s">
        <v>878</v>
      </c>
      <c r="F4149" s="105">
        <v>4</v>
      </c>
    </row>
    <row r="4150" spans="2:6" x14ac:dyDescent="0.25">
      <c r="B4150" s="105" t="s">
        <v>496</v>
      </c>
      <c r="C4150" s="106">
        <v>2.5668449197860962E-3</v>
      </c>
      <c r="E4150" s="105" t="s">
        <v>870</v>
      </c>
      <c r="F4150" s="105">
        <v>4</v>
      </c>
    </row>
    <row r="4151" spans="2:6" x14ac:dyDescent="0.25">
      <c r="B4151" s="105" t="s">
        <v>245</v>
      </c>
      <c r="C4151" s="106">
        <v>2.5654568776880705E-3</v>
      </c>
      <c r="E4151" s="105" t="s">
        <v>416</v>
      </c>
      <c r="F4151" s="105">
        <v>4</v>
      </c>
    </row>
    <row r="4152" spans="2:6" x14ac:dyDescent="0.25">
      <c r="B4152" s="105" t="s">
        <v>689</v>
      </c>
      <c r="C4152" s="106">
        <v>2.5647288715192965E-3</v>
      </c>
      <c r="E4152" s="105" t="s">
        <v>791</v>
      </c>
      <c r="F4152" s="105">
        <v>4</v>
      </c>
    </row>
    <row r="4153" spans="2:6" x14ac:dyDescent="0.25">
      <c r="B4153" s="105" t="s">
        <v>697</v>
      </c>
      <c r="C4153" s="106">
        <v>2.5614754098360654E-3</v>
      </c>
      <c r="E4153" s="105" t="s">
        <v>793</v>
      </c>
      <c r="F4153" s="105">
        <v>4</v>
      </c>
    </row>
    <row r="4154" spans="2:6" x14ac:dyDescent="0.25">
      <c r="B4154" s="105" t="s">
        <v>571</v>
      </c>
      <c r="C4154" s="106">
        <v>2.5596204270196031E-3</v>
      </c>
      <c r="E4154" s="105" t="s">
        <v>554</v>
      </c>
      <c r="F4154" s="105">
        <v>4</v>
      </c>
    </row>
    <row r="4155" spans="2:6" x14ac:dyDescent="0.25">
      <c r="B4155" s="105" t="s">
        <v>600</v>
      </c>
      <c r="C4155" s="106">
        <v>2.5556565197637437E-3</v>
      </c>
      <c r="E4155" s="105" t="s">
        <v>588</v>
      </c>
      <c r="F4155" s="105">
        <v>4</v>
      </c>
    </row>
    <row r="4156" spans="2:6" x14ac:dyDescent="0.25">
      <c r="B4156" s="105" t="s">
        <v>421</v>
      </c>
      <c r="C4156" s="106">
        <v>2.5486364794834763E-3</v>
      </c>
      <c r="E4156" s="105" t="s">
        <v>666</v>
      </c>
      <c r="F4156" s="105">
        <v>4</v>
      </c>
    </row>
    <row r="4157" spans="2:6" x14ac:dyDescent="0.25">
      <c r="B4157" s="105" t="s">
        <v>509</v>
      </c>
      <c r="C4157" s="106">
        <v>2.5485823510672189E-3</v>
      </c>
      <c r="E4157" s="105" t="s">
        <v>462</v>
      </c>
      <c r="F4157" s="105">
        <v>4</v>
      </c>
    </row>
    <row r="4158" spans="2:6" x14ac:dyDescent="0.25">
      <c r="B4158" s="105" t="s">
        <v>164</v>
      </c>
      <c r="C4158" s="106">
        <v>2.545869546132912E-3</v>
      </c>
      <c r="E4158" s="105" t="s">
        <v>270</v>
      </c>
      <c r="F4158" s="105">
        <v>4</v>
      </c>
    </row>
    <row r="4159" spans="2:6" x14ac:dyDescent="0.25">
      <c r="B4159" s="105" t="s">
        <v>301</v>
      </c>
      <c r="C4159" s="106">
        <v>2.5328630971465215E-3</v>
      </c>
      <c r="E4159" s="105" t="s">
        <v>884</v>
      </c>
      <c r="F4159" s="105">
        <v>4</v>
      </c>
    </row>
    <row r="4160" spans="2:6" x14ac:dyDescent="0.25">
      <c r="B4160" s="105" t="s">
        <v>326</v>
      </c>
      <c r="C4160" s="106">
        <v>2.5300442757748261E-3</v>
      </c>
      <c r="E4160" s="105" t="s">
        <v>573</v>
      </c>
      <c r="F4160" s="105">
        <v>4</v>
      </c>
    </row>
    <row r="4161" spans="2:6" x14ac:dyDescent="0.25">
      <c r="B4161" s="105" t="s">
        <v>512</v>
      </c>
      <c r="C4161" s="106">
        <v>2.5291232372777438E-3</v>
      </c>
      <c r="E4161" s="105" t="s">
        <v>720</v>
      </c>
      <c r="F4161" s="105">
        <v>4</v>
      </c>
    </row>
    <row r="4162" spans="2:6" x14ac:dyDescent="0.25">
      <c r="B4162" s="105" t="s">
        <v>738</v>
      </c>
      <c r="C4162" s="106">
        <v>2.4925224327018943E-3</v>
      </c>
      <c r="E4162" s="105" t="s">
        <v>732</v>
      </c>
      <c r="F4162" s="105">
        <v>4</v>
      </c>
    </row>
    <row r="4163" spans="2:6" x14ac:dyDescent="0.25">
      <c r="B4163" s="105" t="s">
        <v>628</v>
      </c>
      <c r="C4163" s="106">
        <v>2.4892509617560534E-3</v>
      </c>
      <c r="E4163" s="105" t="s">
        <v>781</v>
      </c>
      <c r="F4163" s="105">
        <v>4</v>
      </c>
    </row>
    <row r="4164" spans="2:6" x14ac:dyDescent="0.25">
      <c r="B4164" s="105" t="s">
        <v>622</v>
      </c>
      <c r="C4164" s="106">
        <v>2.480477721635278E-3</v>
      </c>
      <c r="E4164" s="105" t="s">
        <v>745</v>
      </c>
      <c r="F4164" s="105">
        <v>4</v>
      </c>
    </row>
    <row r="4165" spans="2:6" x14ac:dyDescent="0.25">
      <c r="B4165" s="105" t="s">
        <v>760</v>
      </c>
      <c r="C4165" s="106">
        <v>2.4762690879075525E-3</v>
      </c>
      <c r="E4165" s="105" t="s">
        <v>669</v>
      </c>
      <c r="F4165" s="105">
        <v>4</v>
      </c>
    </row>
    <row r="4166" spans="2:6" x14ac:dyDescent="0.25">
      <c r="B4166" s="105" t="s">
        <v>180</v>
      </c>
      <c r="C4166" s="106">
        <v>2.4576734025122883E-3</v>
      </c>
      <c r="E4166" s="105" t="s">
        <v>675</v>
      </c>
      <c r="F4166" s="105">
        <v>4</v>
      </c>
    </row>
    <row r="4167" spans="2:6" x14ac:dyDescent="0.25">
      <c r="B4167" s="105" t="s">
        <v>786</v>
      </c>
      <c r="C4167" s="106">
        <v>2.4509803921568627E-3</v>
      </c>
      <c r="E4167" s="105" t="s">
        <v>605</v>
      </c>
      <c r="F4167" s="105">
        <v>4</v>
      </c>
    </row>
    <row r="4168" spans="2:6" x14ac:dyDescent="0.25">
      <c r="B4168" s="105" t="s">
        <v>604</v>
      </c>
      <c r="C4168" s="106">
        <v>2.4237527772167241E-3</v>
      </c>
      <c r="E4168" s="105" t="s">
        <v>263</v>
      </c>
      <c r="F4168" s="105">
        <v>4</v>
      </c>
    </row>
    <row r="4169" spans="2:6" x14ac:dyDescent="0.25">
      <c r="B4169" s="105" t="s">
        <v>460</v>
      </c>
      <c r="C4169" s="106">
        <v>2.4225951311746632E-3</v>
      </c>
      <c r="E4169" s="105" t="s">
        <v>754</v>
      </c>
      <c r="F4169" s="105">
        <v>4</v>
      </c>
    </row>
    <row r="4170" spans="2:6" x14ac:dyDescent="0.25">
      <c r="B4170" s="105" t="s">
        <v>325</v>
      </c>
      <c r="C4170" s="106">
        <v>2.4193548387096775E-3</v>
      </c>
      <c r="E4170" s="105" t="s">
        <v>728</v>
      </c>
      <c r="F4170" s="105">
        <v>4</v>
      </c>
    </row>
    <row r="4171" spans="2:6" x14ac:dyDescent="0.25">
      <c r="B4171" s="105" t="s">
        <v>514</v>
      </c>
      <c r="C4171" s="106">
        <v>2.4081464153020505E-3</v>
      </c>
      <c r="E4171" s="105" t="s">
        <v>730</v>
      </c>
      <c r="F4171" s="105">
        <v>4</v>
      </c>
    </row>
    <row r="4172" spans="2:6" x14ac:dyDescent="0.25">
      <c r="B4172" s="105" t="s">
        <v>428</v>
      </c>
      <c r="C4172" s="106">
        <v>2.4024024024024023E-3</v>
      </c>
      <c r="E4172" s="105" t="s">
        <v>348</v>
      </c>
      <c r="F4172" s="105">
        <v>4</v>
      </c>
    </row>
    <row r="4173" spans="2:6" x14ac:dyDescent="0.25">
      <c r="B4173" s="105" t="s">
        <v>415</v>
      </c>
      <c r="C4173" s="106">
        <v>2.3941855493800771E-3</v>
      </c>
      <c r="E4173" s="105" t="s">
        <v>630</v>
      </c>
      <c r="F4173" s="105">
        <v>4</v>
      </c>
    </row>
    <row r="4174" spans="2:6" x14ac:dyDescent="0.25">
      <c r="B4174" s="105" t="s">
        <v>493</v>
      </c>
      <c r="C4174" s="106">
        <v>2.3863817150129923E-3</v>
      </c>
      <c r="E4174" s="105" t="s">
        <v>412</v>
      </c>
      <c r="F4174" s="105">
        <v>4</v>
      </c>
    </row>
    <row r="4175" spans="2:6" x14ac:dyDescent="0.25">
      <c r="B4175" s="105" t="s">
        <v>524</v>
      </c>
      <c r="C4175" s="106">
        <v>2.3804989525804607E-3</v>
      </c>
      <c r="E4175" s="105" t="s">
        <v>958</v>
      </c>
      <c r="F4175" s="105">
        <v>4</v>
      </c>
    </row>
    <row r="4176" spans="2:6" x14ac:dyDescent="0.25">
      <c r="B4176" s="105" t="s">
        <v>614</v>
      </c>
      <c r="C4176" s="106">
        <v>2.3715415019762848E-3</v>
      </c>
      <c r="E4176" s="105" t="s">
        <v>912</v>
      </c>
      <c r="F4176" s="105">
        <v>3</v>
      </c>
    </row>
    <row r="4177" spans="2:6" x14ac:dyDescent="0.25">
      <c r="B4177" s="105" t="s">
        <v>458</v>
      </c>
      <c r="C4177" s="106">
        <v>2.3633498969821841E-3</v>
      </c>
      <c r="E4177" s="105" t="s">
        <v>276</v>
      </c>
      <c r="F4177" s="105">
        <v>3</v>
      </c>
    </row>
    <row r="4178" spans="2:6" x14ac:dyDescent="0.25">
      <c r="B4178" s="105" t="s">
        <v>736</v>
      </c>
      <c r="C4178" s="106">
        <v>2.3550724637681161E-3</v>
      </c>
      <c r="E4178" s="105" t="s">
        <v>289</v>
      </c>
      <c r="F4178" s="105">
        <v>3</v>
      </c>
    </row>
    <row r="4179" spans="2:6" x14ac:dyDescent="0.25">
      <c r="B4179" s="105" t="s">
        <v>293</v>
      </c>
      <c r="C4179" s="106">
        <v>2.349196726280691E-3</v>
      </c>
      <c r="E4179" s="105" t="s">
        <v>340</v>
      </c>
      <c r="F4179" s="105">
        <v>3</v>
      </c>
    </row>
    <row r="4180" spans="2:6" x14ac:dyDescent="0.25">
      <c r="B4180" s="105" t="s">
        <v>612</v>
      </c>
      <c r="C4180" s="106">
        <v>2.3392594572918058E-3</v>
      </c>
      <c r="E4180" s="105" t="s">
        <v>227</v>
      </c>
      <c r="F4180" s="105">
        <v>3</v>
      </c>
    </row>
    <row r="4181" spans="2:6" x14ac:dyDescent="0.25">
      <c r="B4181" s="105" t="s">
        <v>696</v>
      </c>
      <c r="C4181" s="106">
        <v>2.3219814241486067E-3</v>
      </c>
      <c r="E4181" s="105" t="s">
        <v>789</v>
      </c>
      <c r="F4181" s="105">
        <v>3</v>
      </c>
    </row>
    <row r="4182" spans="2:6" x14ac:dyDescent="0.25">
      <c r="B4182" s="105" t="s">
        <v>517</v>
      </c>
      <c r="C4182" s="106">
        <v>2.3156675964422927E-3</v>
      </c>
      <c r="E4182" s="105" t="s">
        <v>919</v>
      </c>
      <c r="F4182" s="105">
        <v>3</v>
      </c>
    </row>
    <row r="4183" spans="2:6" x14ac:dyDescent="0.25">
      <c r="B4183" s="105" t="s">
        <v>606</v>
      </c>
      <c r="C4183" s="106">
        <v>2.3134759976865238E-3</v>
      </c>
      <c r="E4183" s="105" t="s">
        <v>776</v>
      </c>
      <c r="F4183" s="105">
        <v>3</v>
      </c>
    </row>
    <row r="4184" spans="2:6" x14ac:dyDescent="0.25">
      <c r="B4184" s="105" t="s">
        <v>692</v>
      </c>
      <c r="C4184" s="106">
        <v>2.3131851553856984E-3</v>
      </c>
      <c r="E4184" s="105" t="s">
        <v>473</v>
      </c>
      <c r="F4184" s="105">
        <v>3</v>
      </c>
    </row>
    <row r="4185" spans="2:6" x14ac:dyDescent="0.25">
      <c r="B4185" s="105" t="s">
        <v>316</v>
      </c>
      <c r="C4185" s="106">
        <v>2.3020257826887663E-3</v>
      </c>
      <c r="E4185" s="105" t="s">
        <v>523</v>
      </c>
      <c r="F4185" s="105">
        <v>3</v>
      </c>
    </row>
    <row r="4186" spans="2:6" x14ac:dyDescent="0.25">
      <c r="B4186" s="105" t="s">
        <v>153</v>
      </c>
      <c r="C4186" s="106">
        <v>2.289812494599499E-3</v>
      </c>
      <c r="E4186" s="105" t="s">
        <v>183</v>
      </c>
      <c r="F4186" s="105">
        <v>3</v>
      </c>
    </row>
    <row r="4187" spans="2:6" x14ac:dyDescent="0.25">
      <c r="B4187" s="105" t="s">
        <v>765</v>
      </c>
      <c r="C4187" s="106">
        <v>2.274607113316791E-3</v>
      </c>
      <c r="E4187" s="105" t="s">
        <v>235</v>
      </c>
      <c r="F4187" s="105">
        <v>3</v>
      </c>
    </row>
    <row r="4188" spans="2:6" x14ac:dyDescent="0.25">
      <c r="B4188" s="105" t="s">
        <v>491</v>
      </c>
      <c r="C4188" s="106">
        <v>2.2480329711502436E-3</v>
      </c>
      <c r="E4188" s="105" t="s">
        <v>224</v>
      </c>
      <c r="F4188" s="105">
        <v>3</v>
      </c>
    </row>
    <row r="4189" spans="2:6" x14ac:dyDescent="0.25">
      <c r="B4189" s="105" t="s">
        <v>563</v>
      </c>
      <c r="C4189" s="106">
        <v>2.2465178972592482E-3</v>
      </c>
      <c r="E4189" s="105" t="s">
        <v>656</v>
      </c>
      <c r="F4189" s="105">
        <v>3</v>
      </c>
    </row>
    <row r="4190" spans="2:6" x14ac:dyDescent="0.25">
      <c r="B4190" s="105" t="s">
        <v>729</v>
      </c>
      <c r="C4190" s="106">
        <v>2.242152466367713E-3</v>
      </c>
      <c r="E4190" s="105" t="s">
        <v>660</v>
      </c>
      <c r="F4190" s="105">
        <v>3</v>
      </c>
    </row>
    <row r="4191" spans="2:6" x14ac:dyDescent="0.25">
      <c r="B4191" s="105" t="s">
        <v>476</v>
      </c>
      <c r="C4191" s="106">
        <v>2.2351363433169421E-3</v>
      </c>
      <c r="E4191" s="105" t="s">
        <v>829</v>
      </c>
      <c r="F4191" s="105">
        <v>3</v>
      </c>
    </row>
    <row r="4192" spans="2:6" x14ac:dyDescent="0.25">
      <c r="B4192" s="105" t="s">
        <v>394</v>
      </c>
      <c r="C4192" s="106">
        <v>2.232142857142857E-3</v>
      </c>
      <c r="E4192" s="105" t="s">
        <v>880</v>
      </c>
      <c r="F4192" s="105">
        <v>3</v>
      </c>
    </row>
    <row r="4193" spans="2:6" x14ac:dyDescent="0.25">
      <c r="B4193" s="105" t="s">
        <v>737</v>
      </c>
      <c r="C4193" s="106">
        <v>2.229654403567447E-3</v>
      </c>
      <c r="E4193" s="105" t="s">
        <v>353</v>
      </c>
      <c r="F4193" s="105">
        <v>3</v>
      </c>
    </row>
    <row r="4194" spans="2:6" x14ac:dyDescent="0.25">
      <c r="B4194" s="105" t="s">
        <v>465</v>
      </c>
      <c r="C4194" s="106">
        <v>2.2267747394673553E-3</v>
      </c>
      <c r="E4194" s="105" t="s">
        <v>808</v>
      </c>
      <c r="F4194" s="105">
        <v>3</v>
      </c>
    </row>
    <row r="4195" spans="2:6" x14ac:dyDescent="0.25">
      <c r="B4195" s="105" t="s">
        <v>221</v>
      </c>
      <c r="C4195" s="106">
        <v>2.2228897566836888E-3</v>
      </c>
      <c r="E4195" s="105" t="s">
        <v>864</v>
      </c>
      <c r="F4195" s="105">
        <v>3</v>
      </c>
    </row>
    <row r="4196" spans="2:6" x14ac:dyDescent="0.25">
      <c r="B4196" s="105" t="s">
        <v>557</v>
      </c>
      <c r="C4196" s="106">
        <v>2.2226455832857054E-3</v>
      </c>
      <c r="E4196" s="105" t="s">
        <v>531</v>
      </c>
      <c r="F4196" s="105">
        <v>3</v>
      </c>
    </row>
    <row r="4197" spans="2:6" x14ac:dyDescent="0.25">
      <c r="B4197" s="105" t="s">
        <v>504</v>
      </c>
      <c r="C4197" s="106">
        <v>2.2203245089666953E-3</v>
      </c>
      <c r="E4197" s="105" t="s">
        <v>704</v>
      </c>
      <c r="F4197" s="105">
        <v>3</v>
      </c>
    </row>
    <row r="4198" spans="2:6" x14ac:dyDescent="0.25">
      <c r="B4198" s="105" t="s">
        <v>548</v>
      </c>
      <c r="C4198" s="106">
        <v>2.2107590272660281E-3</v>
      </c>
      <c r="E4198" s="105" t="s">
        <v>885</v>
      </c>
      <c r="F4198" s="105">
        <v>3</v>
      </c>
    </row>
    <row r="4199" spans="2:6" x14ac:dyDescent="0.25">
      <c r="B4199" s="105" t="s">
        <v>317</v>
      </c>
      <c r="C4199" s="106">
        <v>2.2082672003312402E-3</v>
      </c>
      <c r="E4199" s="105" t="s">
        <v>718</v>
      </c>
      <c r="F4199" s="105">
        <v>3</v>
      </c>
    </row>
    <row r="4200" spans="2:6" x14ac:dyDescent="0.25">
      <c r="B4200" s="105" t="s">
        <v>668</v>
      </c>
      <c r="C4200" s="106">
        <v>2.1957340025094102E-3</v>
      </c>
      <c r="E4200" s="105" t="s">
        <v>726</v>
      </c>
      <c r="F4200" s="105">
        <v>3</v>
      </c>
    </row>
    <row r="4201" spans="2:6" x14ac:dyDescent="0.25">
      <c r="B4201" s="105" t="s">
        <v>574</v>
      </c>
      <c r="C4201" s="106">
        <v>2.1828765462042201E-3</v>
      </c>
      <c r="E4201" s="105" t="s">
        <v>215</v>
      </c>
      <c r="F4201" s="105">
        <v>3</v>
      </c>
    </row>
    <row r="4202" spans="2:6" x14ac:dyDescent="0.25">
      <c r="B4202" s="105" t="s">
        <v>151</v>
      </c>
      <c r="C4202" s="106">
        <v>2.1804136556192377E-3</v>
      </c>
      <c r="E4202" s="105" t="s">
        <v>750</v>
      </c>
      <c r="F4202" s="105">
        <v>3</v>
      </c>
    </row>
    <row r="4203" spans="2:6" x14ac:dyDescent="0.25">
      <c r="B4203" s="105" t="s">
        <v>895</v>
      </c>
      <c r="C4203" s="106">
        <v>2.1786492374727671E-3</v>
      </c>
      <c r="E4203" s="105" t="s">
        <v>325</v>
      </c>
      <c r="F4203" s="105">
        <v>3</v>
      </c>
    </row>
    <row r="4204" spans="2:6" x14ac:dyDescent="0.25">
      <c r="B4204" s="105" t="s">
        <v>404</v>
      </c>
      <c r="C4204" s="106">
        <v>2.1739130434782609E-3</v>
      </c>
      <c r="E4204" s="105" t="s">
        <v>696</v>
      </c>
      <c r="F4204" s="105">
        <v>3</v>
      </c>
    </row>
    <row r="4205" spans="2:6" x14ac:dyDescent="0.25">
      <c r="B4205" s="105" t="s">
        <v>662</v>
      </c>
      <c r="C4205" s="106">
        <v>2.1723388848660392E-3</v>
      </c>
      <c r="E4205" s="105" t="s">
        <v>560</v>
      </c>
      <c r="F4205" s="105">
        <v>3</v>
      </c>
    </row>
    <row r="4206" spans="2:6" x14ac:dyDescent="0.25">
      <c r="B4206" s="105" t="s">
        <v>685</v>
      </c>
      <c r="C4206" s="106">
        <v>2.1691973969631237E-3</v>
      </c>
      <c r="E4206" s="105" t="s">
        <v>719</v>
      </c>
      <c r="F4206" s="105">
        <v>3</v>
      </c>
    </row>
    <row r="4207" spans="2:6" x14ac:dyDescent="0.25">
      <c r="B4207" s="105" t="s">
        <v>471</v>
      </c>
      <c r="C4207" s="106">
        <v>2.1535901326415739E-3</v>
      </c>
      <c r="E4207" s="105" t="s">
        <v>854</v>
      </c>
      <c r="F4207" s="105">
        <v>3</v>
      </c>
    </row>
    <row r="4208" spans="2:6" x14ac:dyDescent="0.25">
      <c r="B4208" s="105" t="s">
        <v>640</v>
      </c>
      <c r="C4208" s="106">
        <v>2.1505376344086021E-3</v>
      </c>
      <c r="E4208" s="105" t="s">
        <v>722</v>
      </c>
      <c r="F4208" s="105">
        <v>3</v>
      </c>
    </row>
    <row r="4209" spans="2:6" x14ac:dyDescent="0.25">
      <c r="B4209" s="105" t="s">
        <v>560</v>
      </c>
      <c r="C4209" s="106">
        <v>2.1474588403722263E-3</v>
      </c>
      <c r="E4209" s="105" t="s">
        <v>690</v>
      </c>
      <c r="F4209" s="105">
        <v>3</v>
      </c>
    </row>
    <row r="4210" spans="2:6" x14ac:dyDescent="0.25">
      <c r="B4210" s="105" t="s">
        <v>942</v>
      </c>
      <c r="C4210" s="106">
        <v>2.1459227467811159E-3</v>
      </c>
      <c r="E4210" s="105" t="s">
        <v>657</v>
      </c>
      <c r="F4210" s="105">
        <v>3</v>
      </c>
    </row>
    <row r="4211" spans="2:6" x14ac:dyDescent="0.25">
      <c r="B4211" s="105" t="s">
        <v>247</v>
      </c>
      <c r="C4211" s="106">
        <v>2.1382751247327157E-3</v>
      </c>
      <c r="E4211" s="105" t="s">
        <v>633</v>
      </c>
      <c r="F4211" s="105">
        <v>3</v>
      </c>
    </row>
    <row r="4212" spans="2:6" x14ac:dyDescent="0.25">
      <c r="B4212" s="105" t="s">
        <v>608</v>
      </c>
      <c r="C4212" s="106">
        <v>2.1330230754314523E-3</v>
      </c>
      <c r="E4212" s="105" t="s">
        <v>763</v>
      </c>
      <c r="F4212" s="105">
        <v>3</v>
      </c>
    </row>
    <row r="4213" spans="2:6" x14ac:dyDescent="0.25">
      <c r="B4213" s="105" t="s">
        <v>184</v>
      </c>
      <c r="C4213" s="106">
        <v>2.1167974100361102E-3</v>
      </c>
      <c r="E4213" s="105" t="s">
        <v>664</v>
      </c>
      <c r="F4213" s="105">
        <v>3</v>
      </c>
    </row>
    <row r="4214" spans="2:6" x14ac:dyDescent="0.25">
      <c r="B4214" s="105" t="s">
        <v>420</v>
      </c>
      <c r="C4214" s="106">
        <v>2.1008403361344537E-3</v>
      </c>
      <c r="E4214" s="105" t="s">
        <v>868</v>
      </c>
      <c r="F4214" s="105">
        <v>3</v>
      </c>
    </row>
    <row r="4215" spans="2:6" x14ac:dyDescent="0.25">
      <c r="B4215" s="105" t="s">
        <v>371</v>
      </c>
      <c r="C4215" s="106">
        <v>2.0918198832984695E-3</v>
      </c>
      <c r="E4215" s="105" t="s">
        <v>687</v>
      </c>
      <c r="F4215" s="105">
        <v>3</v>
      </c>
    </row>
    <row r="4216" spans="2:6" x14ac:dyDescent="0.25">
      <c r="B4216" s="105" t="s">
        <v>567</v>
      </c>
      <c r="C4216" s="106">
        <v>2.0722084960548338E-3</v>
      </c>
      <c r="E4216" s="105" t="s">
        <v>933</v>
      </c>
      <c r="F4216" s="105">
        <v>3</v>
      </c>
    </row>
    <row r="4217" spans="2:6" x14ac:dyDescent="0.25">
      <c r="B4217" s="105" t="s">
        <v>649</v>
      </c>
      <c r="C4217" s="106">
        <v>2.070393374741201E-3</v>
      </c>
      <c r="E4217" s="105" t="s">
        <v>961</v>
      </c>
      <c r="F4217" s="105">
        <v>3</v>
      </c>
    </row>
    <row r="4218" spans="2:6" x14ac:dyDescent="0.25">
      <c r="B4218" s="105" t="s">
        <v>684</v>
      </c>
      <c r="C4218" s="106">
        <v>2.0460358056265983E-3</v>
      </c>
      <c r="E4218" s="105" t="s">
        <v>928</v>
      </c>
      <c r="F4218" s="105">
        <v>3</v>
      </c>
    </row>
    <row r="4219" spans="2:6" x14ac:dyDescent="0.25">
      <c r="B4219" s="105" t="s">
        <v>373</v>
      </c>
      <c r="C4219" s="106">
        <v>2.0202020202020202E-3</v>
      </c>
      <c r="E4219" s="105" t="s">
        <v>790</v>
      </c>
      <c r="F4219" s="105">
        <v>2</v>
      </c>
    </row>
    <row r="4220" spans="2:6" x14ac:dyDescent="0.25">
      <c r="B4220" s="105" t="s">
        <v>711</v>
      </c>
      <c r="C4220" s="106">
        <v>2.0164194152383695E-3</v>
      </c>
      <c r="E4220" s="105" t="s">
        <v>799</v>
      </c>
      <c r="F4220" s="105">
        <v>2</v>
      </c>
    </row>
    <row r="4221" spans="2:6" x14ac:dyDescent="0.25">
      <c r="B4221" s="105" t="s">
        <v>338</v>
      </c>
      <c r="C4221" s="106">
        <v>1.9855058076044874E-3</v>
      </c>
      <c r="E4221" s="105" t="s">
        <v>802</v>
      </c>
      <c r="F4221" s="105">
        <v>2</v>
      </c>
    </row>
    <row r="4222" spans="2:6" x14ac:dyDescent="0.25">
      <c r="B4222" s="105" t="s">
        <v>488</v>
      </c>
      <c r="C4222" s="106">
        <v>1.9848771266540643E-3</v>
      </c>
      <c r="E4222" s="105" t="s">
        <v>166</v>
      </c>
      <c r="F4222" s="105">
        <v>2</v>
      </c>
    </row>
    <row r="4223" spans="2:6" x14ac:dyDescent="0.25">
      <c r="B4223" s="105" t="s">
        <v>719</v>
      </c>
      <c r="C4223" s="106">
        <v>1.9723865877712033E-3</v>
      </c>
      <c r="E4223" s="105" t="s">
        <v>283</v>
      </c>
      <c r="F4223" s="105">
        <v>2</v>
      </c>
    </row>
    <row r="4224" spans="2:6" x14ac:dyDescent="0.25">
      <c r="B4224" s="105" t="s">
        <v>160</v>
      </c>
      <c r="C4224" s="106">
        <v>1.9698526892771499E-3</v>
      </c>
      <c r="E4224" s="105" t="s">
        <v>983</v>
      </c>
      <c r="F4224" s="105">
        <v>2</v>
      </c>
    </row>
    <row r="4225" spans="2:6" x14ac:dyDescent="0.25">
      <c r="B4225" s="105" t="s">
        <v>433</v>
      </c>
      <c r="C4225" s="106">
        <v>1.968503937007874E-3</v>
      </c>
      <c r="E4225" s="105" t="s">
        <v>190</v>
      </c>
      <c r="F4225" s="105">
        <v>2</v>
      </c>
    </row>
    <row r="4226" spans="2:6" x14ac:dyDescent="0.25">
      <c r="B4226" s="105" t="s">
        <v>446</v>
      </c>
      <c r="C4226" s="106">
        <v>1.9560160710509621E-3</v>
      </c>
      <c r="E4226" s="105" t="s">
        <v>812</v>
      </c>
      <c r="F4226" s="105">
        <v>2</v>
      </c>
    </row>
    <row r="4227" spans="2:6" x14ac:dyDescent="0.25">
      <c r="B4227" s="105" t="s">
        <v>899</v>
      </c>
      <c r="C4227" s="106">
        <v>1.9550342130987292E-3</v>
      </c>
      <c r="E4227" s="105" t="s">
        <v>186</v>
      </c>
      <c r="F4227" s="105">
        <v>2</v>
      </c>
    </row>
    <row r="4228" spans="2:6" x14ac:dyDescent="0.25">
      <c r="B4228" s="105" t="s">
        <v>395</v>
      </c>
      <c r="C4228" s="106">
        <v>1.9485357327067455E-3</v>
      </c>
      <c r="E4228" s="105" t="s">
        <v>816</v>
      </c>
      <c r="F4228" s="105">
        <v>2</v>
      </c>
    </row>
    <row r="4229" spans="2:6" x14ac:dyDescent="0.25">
      <c r="B4229" s="105" t="s">
        <v>189</v>
      </c>
      <c r="C4229" s="106">
        <v>1.9337259382965633E-3</v>
      </c>
      <c r="E4229" s="105" t="s">
        <v>370</v>
      </c>
      <c r="F4229" s="105">
        <v>2</v>
      </c>
    </row>
    <row r="4230" spans="2:6" x14ac:dyDescent="0.25">
      <c r="B4230" s="105" t="s">
        <v>854</v>
      </c>
      <c r="C4230" s="106">
        <v>1.9305019305019305E-3</v>
      </c>
      <c r="E4230" s="105" t="s">
        <v>380</v>
      </c>
      <c r="F4230" s="105">
        <v>2</v>
      </c>
    </row>
    <row r="4231" spans="2:6" x14ac:dyDescent="0.25">
      <c r="B4231" s="105" t="s">
        <v>858</v>
      </c>
      <c r="C4231" s="106">
        <v>1.9267822736030828E-3</v>
      </c>
      <c r="E4231" s="105" t="s">
        <v>825</v>
      </c>
      <c r="F4231" s="105">
        <v>2</v>
      </c>
    </row>
    <row r="4232" spans="2:6" x14ac:dyDescent="0.25">
      <c r="B4232" s="105" t="s">
        <v>833</v>
      </c>
      <c r="C4232" s="106">
        <v>1.9062142584826535E-3</v>
      </c>
      <c r="E4232" s="105" t="s">
        <v>888</v>
      </c>
      <c r="F4232" s="105">
        <v>2</v>
      </c>
    </row>
    <row r="4233" spans="2:6" x14ac:dyDescent="0.25">
      <c r="B4233" s="105" t="s">
        <v>586</v>
      </c>
      <c r="C4233" s="106">
        <v>1.8982085656661526E-3</v>
      </c>
      <c r="E4233" s="105" t="s">
        <v>445</v>
      </c>
      <c r="F4233" s="105">
        <v>2</v>
      </c>
    </row>
    <row r="4234" spans="2:6" x14ac:dyDescent="0.25">
      <c r="B4234" s="105" t="s">
        <v>455</v>
      </c>
      <c r="C4234" s="106">
        <v>1.8867924528301887E-3</v>
      </c>
      <c r="E4234" s="105" t="s">
        <v>806</v>
      </c>
      <c r="F4234" s="105">
        <v>2</v>
      </c>
    </row>
    <row r="4235" spans="2:6" x14ac:dyDescent="0.25">
      <c r="B4235" s="105" t="s">
        <v>584</v>
      </c>
      <c r="C4235" s="106">
        <v>1.8798464792041984E-3</v>
      </c>
      <c r="E4235" s="105" t="s">
        <v>834</v>
      </c>
      <c r="F4235" s="105">
        <v>2</v>
      </c>
    </row>
    <row r="4236" spans="2:6" x14ac:dyDescent="0.25">
      <c r="B4236" s="105" t="s">
        <v>358</v>
      </c>
      <c r="C4236" s="106">
        <v>1.8728261838936947E-3</v>
      </c>
      <c r="E4236" s="105" t="s">
        <v>788</v>
      </c>
      <c r="F4236" s="105">
        <v>2</v>
      </c>
    </row>
    <row r="4237" spans="2:6" x14ac:dyDescent="0.25">
      <c r="B4237" s="105" t="s">
        <v>282</v>
      </c>
      <c r="C4237" s="106">
        <v>1.8698141872151455E-3</v>
      </c>
      <c r="E4237" s="105" t="s">
        <v>582</v>
      </c>
      <c r="F4237" s="105">
        <v>2</v>
      </c>
    </row>
    <row r="4238" spans="2:6" x14ac:dyDescent="0.25">
      <c r="B4238" s="105" t="s">
        <v>686</v>
      </c>
      <c r="C4238" s="106">
        <v>1.858390633711206E-3</v>
      </c>
      <c r="E4238" s="105" t="s">
        <v>847</v>
      </c>
      <c r="F4238" s="105">
        <v>2</v>
      </c>
    </row>
    <row r="4239" spans="2:6" x14ac:dyDescent="0.25">
      <c r="B4239" s="105" t="s">
        <v>722</v>
      </c>
      <c r="C4239" s="106">
        <v>1.8564356435643563E-3</v>
      </c>
      <c r="E4239" s="105" t="s">
        <v>240</v>
      </c>
      <c r="F4239" s="105">
        <v>2</v>
      </c>
    </row>
    <row r="4240" spans="2:6" x14ac:dyDescent="0.25">
      <c r="B4240" s="105" t="s">
        <v>441</v>
      </c>
      <c r="C4240" s="106">
        <v>1.8532969176746001E-3</v>
      </c>
      <c r="E4240" s="105" t="s">
        <v>589</v>
      </c>
      <c r="F4240" s="105">
        <v>2</v>
      </c>
    </row>
    <row r="4241" spans="2:6" x14ac:dyDescent="0.25">
      <c r="B4241" s="105" t="s">
        <v>855</v>
      </c>
      <c r="C4241" s="106">
        <v>1.8445322793148879E-3</v>
      </c>
      <c r="E4241" s="105" t="s">
        <v>849</v>
      </c>
      <c r="F4241" s="105">
        <v>2</v>
      </c>
    </row>
    <row r="4242" spans="2:6" x14ac:dyDescent="0.25">
      <c r="B4242" s="105" t="s">
        <v>580</v>
      </c>
      <c r="C4242" s="106">
        <v>1.838235294117647E-3</v>
      </c>
      <c r="E4242" s="105" t="s">
        <v>779</v>
      </c>
      <c r="F4242" s="105">
        <v>2</v>
      </c>
    </row>
    <row r="4243" spans="2:6" x14ac:dyDescent="0.25">
      <c r="B4243" s="105" t="s">
        <v>728</v>
      </c>
      <c r="C4243" s="106">
        <v>1.8306636155606408E-3</v>
      </c>
      <c r="E4243" s="105" t="s">
        <v>405</v>
      </c>
      <c r="F4243" s="105">
        <v>2</v>
      </c>
    </row>
    <row r="4244" spans="2:6" x14ac:dyDescent="0.25">
      <c r="B4244" s="105" t="s">
        <v>638</v>
      </c>
      <c r="C4244" s="106">
        <v>1.8212566671002993E-3</v>
      </c>
      <c r="E4244" s="105" t="s">
        <v>438</v>
      </c>
      <c r="F4244" s="105">
        <v>2</v>
      </c>
    </row>
    <row r="4245" spans="2:6" x14ac:dyDescent="0.25">
      <c r="B4245" s="105" t="s">
        <v>749</v>
      </c>
      <c r="C4245" s="106">
        <v>1.8181818181818182E-3</v>
      </c>
      <c r="E4245" s="105" t="s">
        <v>859</v>
      </c>
      <c r="F4245" s="105">
        <v>2</v>
      </c>
    </row>
    <row r="4246" spans="2:6" x14ac:dyDescent="0.25">
      <c r="B4246" s="105" t="s">
        <v>569</v>
      </c>
      <c r="C4246" s="106">
        <v>1.8129322500503593E-3</v>
      </c>
      <c r="E4246" s="105" t="s">
        <v>830</v>
      </c>
      <c r="F4246" s="105">
        <v>2</v>
      </c>
    </row>
    <row r="4247" spans="2:6" x14ac:dyDescent="0.25">
      <c r="B4247" s="105" t="s">
        <v>271</v>
      </c>
      <c r="C4247" s="106">
        <v>1.8098058571898651E-3</v>
      </c>
      <c r="E4247" s="105" t="s">
        <v>220</v>
      </c>
      <c r="F4247" s="105">
        <v>2</v>
      </c>
    </row>
    <row r="4248" spans="2:6" x14ac:dyDescent="0.25">
      <c r="B4248" s="105" t="s">
        <v>680</v>
      </c>
      <c r="C4248" s="106">
        <v>1.8024513338139869E-3</v>
      </c>
      <c r="E4248" s="105" t="s">
        <v>466</v>
      </c>
      <c r="F4248" s="105">
        <v>2</v>
      </c>
    </row>
    <row r="4249" spans="2:6" x14ac:dyDescent="0.25">
      <c r="B4249" s="105" t="s">
        <v>155</v>
      </c>
      <c r="C4249" s="106">
        <v>1.7909556738470722E-3</v>
      </c>
      <c r="E4249" s="105" t="s">
        <v>265</v>
      </c>
      <c r="F4249" s="105">
        <v>2</v>
      </c>
    </row>
    <row r="4250" spans="2:6" x14ac:dyDescent="0.25">
      <c r="B4250" s="105" t="s">
        <v>867</v>
      </c>
      <c r="C4250" s="106">
        <v>1.7746228926353151E-3</v>
      </c>
      <c r="E4250" s="105" t="s">
        <v>930</v>
      </c>
      <c r="F4250" s="105">
        <v>2</v>
      </c>
    </row>
    <row r="4251" spans="2:6" x14ac:dyDescent="0.25">
      <c r="B4251" s="105" t="s">
        <v>643</v>
      </c>
      <c r="C4251" s="106">
        <v>1.7641870038224052E-3</v>
      </c>
      <c r="E4251" s="105" t="s">
        <v>382</v>
      </c>
      <c r="F4251" s="105">
        <v>2</v>
      </c>
    </row>
    <row r="4252" spans="2:6" x14ac:dyDescent="0.25">
      <c r="B4252" s="105" t="s">
        <v>741</v>
      </c>
      <c r="C4252" s="106">
        <v>1.7615971814445098E-3</v>
      </c>
      <c r="E4252" s="105" t="s">
        <v>916</v>
      </c>
      <c r="F4252" s="105">
        <v>2</v>
      </c>
    </row>
    <row r="4253" spans="2:6" x14ac:dyDescent="0.25">
      <c r="B4253" s="105" t="s">
        <v>616</v>
      </c>
      <c r="C4253" s="106">
        <v>1.7592359889419453E-3</v>
      </c>
      <c r="E4253" s="105" t="s">
        <v>836</v>
      </c>
      <c r="F4253" s="105">
        <v>2</v>
      </c>
    </row>
    <row r="4254" spans="2:6" x14ac:dyDescent="0.25">
      <c r="B4254" s="105" t="s">
        <v>305</v>
      </c>
      <c r="C4254" s="106">
        <v>1.7436791630340018E-3</v>
      </c>
      <c r="E4254" s="105" t="s">
        <v>210</v>
      </c>
      <c r="F4254" s="105">
        <v>2</v>
      </c>
    </row>
    <row r="4255" spans="2:6" x14ac:dyDescent="0.25">
      <c r="B4255" s="105" t="s">
        <v>552</v>
      </c>
      <c r="C4255" s="106">
        <v>1.7418408507517418E-3</v>
      </c>
      <c r="E4255" s="105" t="s">
        <v>700</v>
      </c>
      <c r="F4255" s="105">
        <v>2</v>
      </c>
    </row>
    <row r="4256" spans="2:6" x14ac:dyDescent="0.25">
      <c r="B4256" s="105" t="s">
        <v>585</v>
      </c>
      <c r="C4256" s="106">
        <v>1.7353880327641261E-3</v>
      </c>
      <c r="E4256" s="105" t="s">
        <v>866</v>
      </c>
      <c r="F4256" s="105">
        <v>2</v>
      </c>
    </row>
    <row r="4257" spans="2:6" x14ac:dyDescent="0.25">
      <c r="B4257" s="105" t="s">
        <v>713</v>
      </c>
      <c r="C4257" s="106">
        <v>1.7346053772766695E-3</v>
      </c>
      <c r="E4257" s="105" t="s">
        <v>865</v>
      </c>
      <c r="F4257" s="105">
        <v>2</v>
      </c>
    </row>
    <row r="4258" spans="2:6" x14ac:dyDescent="0.25">
      <c r="B4258" s="105" t="s">
        <v>275</v>
      </c>
      <c r="C4258" s="106">
        <v>1.7298973991887378E-3</v>
      </c>
      <c r="E4258" s="105" t="s">
        <v>737</v>
      </c>
      <c r="F4258" s="105">
        <v>2</v>
      </c>
    </row>
    <row r="4259" spans="2:6" x14ac:dyDescent="0.25">
      <c r="B4259" s="105" t="s">
        <v>690</v>
      </c>
      <c r="C4259" s="106">
        <v>1.7055144968732233E-3</v>
      </c>
      <c r="E4259" s="105" t="s">
        <v>899</v>
      </c>
      <c r="F4259" s="105">
        <v>2</v>
      </c>
    </row>
    <row r="4260" spans="2:6" x14ac:dyDescent="0.25">
      <c r="B4260" s="105" t="s">
        <v>693</v>
      </c>
      <c r="C4260" s="106">
        <v>1.697792869269949E-3</v>
      </c>
      <c r="E4260" s="105" t="s">
        <v>858</v>
      </c>
      <c r="F4260" s="105">
        <v>2</v>
      </c>
    </row>
    <row r="4261" spans="2:6" x14ac:dyDescent="0.25">
      <c r="B4261" s="105" t="s">
        <v>823</v>
      </c>
      <c r="C4261" s="106">
        <v>1.697792869269949E-3</v>
      </c>
      <c r="E4261" s="105" t="s">
        <v>455</v>
      </c>
      <c r="F4261" s="105">
        <v>2</v>
      </c>
    </row>
    <row r="4262" spans="2:6" x14ac:dyDescent="0.25">
      <c r="B4262" s="105" t="s">
        <v>654</v>
      </c>
      <c r="C4262" s="106">
        <v>1.6913319238900633E-3</v>
      </c>
      <c r="E4262" s="105" t="s">
        <v>749</v>
      </c>
      <c r="F4262" s="105">
        <v>2</v>
      </c>
    </row>
    <row r="4263" spans="2:6" x14ac:dyDescent="0.25">
      <c r="B4263" s="105" t="s">
        <v>543</v>
      </c>
      <c r="C4263" s="106">
        <v>1.6645859342488557E-3</v>
      </c>
      <c r="E4263" s="105" t="s">
        <v>867</v>
      </c>
      <c r="F4263" s="105">
        <v>2</v>
      </c>
    </row>
    <row r="4264" spans="2:6" x14ac:dyDescent="0.25">
      <c r="B4264" s="105" t="s">
        <v>706</v>
      </c>
      <c r="C4264" s="106">
        <v>1.6607847207805689E-3</v>
      </c>
      <c r="E4264" s="105" t="s">
        <v>305</v>
      </c>
      <c r="F4264" s="105">
        <v>2</v>
      </c>
    </row>
    <row r="4265" spans="2:6" x14ac:dyDescent="0.25">
      <c r="B4265" s="105" t="s">
        <v>695</v>
      </c>
      <c r="C4265" s="106">
        <v>1.6556291390728477E-3</v>
      </c>
      <c r="E4265" s="105" t="s">
        <v>753</v>
      </c>
      <c r="F4265" s="105">
        <v>2</v>
      </c>
    </row>
    <row r="4266" spans="2:6" x14ac:dyDescent="0.25">
      <c r="B4266" s="105" t="s">
        <v>478</v>
      </c>
      <c r="C4266" s="106">
        <v>1.6474464579901153E-3</v>
      </c>
      <c r="E4266" s="105" t="s">
        <v>556</v>
      </c>
      <c r="F4266" s="105">
        <v>2</v>
      </c>
    </row>
    <row r="4267" spans="2:6" x14ac:dyDescent="0.25">
      <c r="B4267" s="105" t="s">
        <v>426</v>
      </c>
      <c r="C4267" s="106">
        <v>1.6466868660255567E-3</v>
      </c>
      <c r="E4267" s="105" t="s">
        <v>361</v>
      </c>
      <c r="F4267" s="105">
        <v>2</v>
      </c>
    </row>
    <row r="4268" spans="2:6" x14ac:dyDescent="0.25">
      <c r="B4268" s="105" t="s">
        <v>257</v>
      </c>
      <c r="C4268" s="106">
        <v>1.6427554484722375E-3</v>
      </c>
      <c r="E4268" s="105" t="s">
        <v>725</v>
      </c>
      <c r="F4268" s="105">
        <v>2</v>
      </c>
    </row>
    <row r="4269" spans="2:6" x14ac:dyDescent="0.25">
      <c r="B4269" s="105" t="s">
        <v>261</v>
      </c>
      <c r="C4269" s="106">
        <v>1.626457034426674E-3</v>
      </c>
      <c r="E4269" s="105" t="s">
        <v>902</v>
      </c>
      <c r="F4269" s="105">
        <v>2</v>
      </c>
    </row>
    <row r="4270" spans="2:6" x14ac:dyDescent="0.25">
      <c r="B4270" s="105" t="s">
        <v>730</v>
      </c>
      <c r="C4270" s="106">
        <v>1.6246953696181965E-3</v>
      </c>
      <c r="E4270" s="105" t="s">
        <v>703</v>
      </c>
      <c r="F4270" s="105">
        <v>2</v>
      </c>
    </row>
    <row r="4271" spans="2:6" x14ac:dyDescent="0.25">
      <c r="B4271" s="105" t="s">
        <v>634</v>
      </c>
      <c r="C4271" s="106">
        <v>1.6243654822335025E-3</v>
      </c>
      <c r="E4271" s="105" t="s">
        <v>472</v>
      </c>
      <c r="F4271" s="105">
        <v>2</v>
      </c>
    </row>
    <row r="4272" spans="2:6" x14ac:dyDescent="0.25">
      <c r="B4272" s="105" t="s">
        <v>372</v>
      </c>
      <c r="C4272" s="106">
        <v>1.6181229773462784E-3</v>
      </c>
      <c r="E4272" s="105" t="s">
        <v>659</v>
      </c>
      <c r="F4272" s="105">
        <v>2</v>
      </c>
    </row>
    <row r="4273" spans="2:6" x14ac:dyDescent="0.25">
      <c r="B4273" s="105" t="s">
        <v>532</v>
      </c>
      <c r="C4273" s="106">
        <v>1.6168148746968471E-3</v>
      </c>
      <c r="E4273" s="105" t="s">
        <v>897</v>
      </c>
      <c r="F4273" s="105">
        <v>2</v>
      </c>
    </row>
    <row r="4274" spans="2:6" x14ac:dyDescent="0.25">
      <c r="B4274" s="105" t="s">
        <v>508</v>
      </c>
      <c r="C4274" s="106">
        <v>1.5996988802107839E-3</v>
      </c>
      <c r="E4274" s="105" t="s">
        <v>400</v>
      </c>
      <c r="F4274" s="105">
        <v>2</v>
      </c>
    </row>
    <row r="4275" spans="2:6" x14ac:dyDescent="0.25">
      <c r="B4275" s="105" t="s">
        <v>417</v>
      </c>
      <c r="C4275" s="106">
        <v>1.5912049761319254E-3</v>
      </c>
      <c r="E4275" s="105" t="s">
        <v>925</v>
      </c>
      <c r="F4275" s="105">
        <v>2</v>
      </c>
    </row>
    <row r="4276" spans="2:6" x14ac:dyDescent="0.25">
      <c r="B4276" s="105" t="s">
        <v>348</v>
      </c>
      <c r="C4276" s="106">
        <v>1.5835312747426761E-3</v>
      </c>
      <c r="E4276" s="105" t="s">
        <v>437</v>
      </c>
      <c r="F4276" s="105">
        <v>2</v>
      </c>
    </row>
    <row r="4277" spans="2:6" x14ac:dyDescent="0.25">
      <c r="B4277" s="105" t="s">
        <v>485</v>
      </c>
      <c r="C4277" s="106">
        <v>1.5770609318996416E-3</v>
      </c>
      <c r="E4277" s="105" t="s">
        <v>973</v>
      </c>
      <c r="F4277" s="105">
        <v>2</v>
      </c>
    </row>
    <row r="4278" spans="2:6" x14ac:dyDescent="0.25">
      <c r="B4278" s="105" t="s">
        <v>456</v>
      </c>
      <c r="C4278" s="106">
        <v>1.5713602514176401E-3</v>
      </c>
      <c r="E4278" s="105" t="s">
        <v>743</v>
      </c>
      <c r="F4278" s="105">
        <v>2</v>
      </c>
    </row>
    <row r="4279" spans="2:6" x14ac:dyDescent="0.25">
      <c r="B4279" s="105" t="s">
        <v>599</v>
      </c>
      <c r="C4279" s="106">
        <v>1.5676028739386022E-3</v>
      </c>
      <c r="E4279" s="105" t="s">
        <v>936</v>
      </c>
      <c r="F4279" s="105">
        <v>2</v>
      </c>
    </row>
    <row r="4280" spans="2:6" x14ac:dyDescent="0.25">
      <c r="B4280" s="105" t="s">
        <v>838</v>
      </c>
      <c r="C4280" s="106">
        <v>1.5625000000000001E-3</v>
      </c>
      <c r="E4280" s="105" t="s">
        <v>768</v>
      </c>
      <c r="F4280" s="105">
        <v>2</v>
      </c>
    </row>
    <row r="4281" spans="2:6" x14ac:dyDescent="0.25">
      <c r="B4281" s="105" t="s">
        <v>682</v>
      </c>
      <c r="C4281" s="106">
        <v>1.5537600994406464E-3</v>
      </c>
      <c r="E4281" s="105" t="s">
        <v>926</v>
      </c>
      <c r="F4281" s="105">
        <v>2</v>
      </c>
    </row>
    <row r="4282" spans="2:6" x14ac:dyDescent="0.25">
      <c r="B4282" s="105" t="s">
        <v>753</v>
      </c>
      <c r="C4282" s="106">
        <v>1.5432098765432098E-3</v>
      </c>
      <c r="E4282" s="105" t="s">
        <v>957</v>
      </c>
      <c r="F4282" s="105">
        <v>2</v>
      </c>
    </row>
    <row r="4283" spans="2:6" x14ac:dyDescent="0.25">
      <c r="B4283" s="105" t="s">
        <v>619</v>
      </c>
      <c r="C4283" s="106">
        <v>1.5387574533564147E-3</v>
      </c>
      <c r="E4283" s="105" t="s">
        <v>851</v>
      </c>
      <c r="F4283" s="105">
        <v>2</v>
      </c>
    </row>
    <row r="4284" spans="2:6" x14ac:dyDescent="0.25">
      <c r="B4284" s="105" t="s">
        <v>248</v>
      </c>
      <c r="C4284" s="106">
        <v>1.532436574152903E-3</v>
      </c>
      <c r="E4284" s="103"/>
      <c r="F4284" s="103">
        <v>1</v>
      </c>
    </row>
    <row r="4285" spans="2:6" x14ac:dyDescent="0.25">
      <c r="B4285" s="105" t="s">
        <v>555</v>
      </c>
      <c r="C4285" s="106">
        <v>1.5296367112810707E-3</v>
      </c>
      <c r="E4285" s="103"/>
      <c r="F4285" s="103">
        <v>1</v>
      </c>
    </row>
    <row r="4286" spans="2:6" x14ac:dyDescent="0.25">
      <c r="B4286" s="105" t="s">
        <v>538</v>
      </c>
      <c r="C4286" s="106">
        <v>1.5267175572519084E-3</v>
      </c>
      <c r="E4286" s="103"/>
      <c r="F4286" s="103">
        <v>1</v>
      </c>
    </row>
    <row r="4287" spans="2:6" x14ac:dyDescent="0.25">
      <c r="B4287" s="105" t="s">
        <v>657</v>
      </c>
      <c r="C4287" s="106">
        <v>1.5060240963855422E-3</v>
      </c>
      <c r="E4287" s="103"/>
      <c r="F4287" s="103">
        <v>1</v>
      </c>
    </row>
    <row r="4288" spans="2:6" x14ac:dyDescent="0.25">
      <c r="B4288" s="105" t="s">
        <v>522</v>
      </c>
      <c r="C4288" s="106">
        <v>1.5007503751875938E-3</v>
      </c>
      <c r="E4288" s="103"/>
      <c r="F4288" s="103">
        <v>1</v>
      </c>
    </row>
    <row r="4289" spans="2:6" x14ac:dyDescent="0.25">
      <c r="B4289" s="105" t="s">
        <v>318</v>
      </c>
      <c r="C4289" s="106">
        <v>1.4884644008930786E-3</v>
      </c>
      <c r="E4289" s="103"/>
      <c r="F4289" s="103">
        <v>1</v>
      </c>
    </row>
    <row r="4290" spans="2:6" x14ac:dyDescent="0.25">
      <c r="B4290" s="105" t="s">
        <v>652</v>
      </c>
      <c r="C4290" s="106">
        <v>1.4543339150668994E-3</v>
      </c>
      <c r="E4290" s="103"/>
      <c r="F4290" s="103">
        <v>1</v>
      </c>
    </row>
    <row r="4291" spans="2:6" x14ac:dyDescent="0.25">
      <c r="B4291" s="105" t="s">
        <v>556</v>
      </c>
      <c r="C4291" s="106">
        <v>1.4524328249818446E-3</v>
      </c>
      <c r="E4291" s="103"/>
      <c r="F4291" s="103">
        <v>1</v>
      </c>
    </row>
    <row r="4292" spans="2:6" x14ac:dyDescent="0.25">
      <c r="B4292" s="105" t="s">
        <v>479</v>
      </c>
      <c r="C4292" s="106">
        <v>1.3966480446927375E-3</v>
      </c>
      <c r="E4292" s="103"/>
      <c r="F4292" s="103">
        <v>1</v>
      </c>
    </row>
    <row r="4293" spans="2:6" x14ac:dyDescent="0.25">
      <c r="B4293" s="105" t="s">
        <v>511</v>
      </c>
      <c r="C4293" s="106">
        <v>1.3953488372093023E-3</v>
      </c>
      <c r="E4293" s="103"/>
      <c r="F4293" s="103">
        <v>1</v>
      </c>
    </row>
    <row r="4294" spans="2:6" x14ac:dyDescent="0.25">
      <c r="B4294" s="105" t="s">
        <v>975</v>
      </c>
      <c r="C4294" s="106">
        <v>1.366120218579235E-3</v>
      </c>
      <c r="E4294" s="103"/>
      <c r="F4294" s="103">
        <v>1</v>
      </c>
    </row>
    <row r="4295" spans="2:6" x14ac:dyDescent="0.25">
      <c r="B4295" s="105" t="s">
        <v>577</v>
      </c>
      <c r="C4295" s="106">
        <v>1.3510470614726414E-3</v>
      </c>
      <c r="E4295" s="105" t="s">
        <v>984</v>
      </c>
      <c r="F4295" s="105">
        <v>1</v>
      </c>
    </row>
    <row r="4296" spans="2:6" x14ac:dyDescent="0.25">
      <c r="B4296" s="105" t="s">
        <v>735</v>
      </c>
      <c r="C4296" s="106">
        <v>1.3357079252003562E-3</v>
      </c>
      <c r="E4296" s="105" t="s">
        <v>159</v>
      </c>
      <c r="F4296" s="105">
        <v>1</v>
      </c>
    </row>
    <row r="4297" spans="2:6" x14ac:dyDescent="0.25">
      <c r="B4297" s="105" t="s">
        <v>595</v>
      </c>
      <c r="C4297" s="106">
        <v>1.3352917612498331E-3</v>
      </c>
      <c r="E4297" s="105" t="s">
        <v>775</v>
      </c>
      <c r="F4297" s="105">
        <v>1</v>
      </c>
    </row>
    <row r="4298" spans="2:6" x14ac:dyDescent="0.25">
      <c r="B4298" s="105" t="s">
        <v>495</v>
      </c>
      <c r="C4298" s="106">
        <v>1.3342863950440791E-3</v>
      </c>
      <c r="E4298" s="105" t="s">
        <v>904</v>
      </c>
      <c r="F4298" s="105">
        <v>1</v>
      </c>
    </row>
    <row r="4299" spans="2:6" x14ac:dyDescent="0.25">
      <c r="B4299" s="105" t="s">
        <v>150</v>
      </c>
      <c r="C4299" s="106">
        <v>1.329198050509526E-3</v>
      </c>
      <c r="E4299" s="105" t="s">
        <v>805</v>
      </c>
      <c r="F4299" s="105">
        <v>1</v>
      </c>
    </row>
    <row r="4300" spans="2:6" x14ac:dyDescent="0.25">
      <c r="B4300" s="105" t="s">
        <v>535</v>
      </c>
      <c r="C4300" s="106">
        <v>1.3290928940997769E-3</v>
      </c>
      <c r="E4300" s="105" t="s">
        <v>967</v>
      </c>
      <c r="F4300" s="105">
        <v>1</v>
      </c>
    </row>
    <row r="4301" spans="2:6" x14ac:dyDescent="0.25">
      <c r="B4301" s="105" t="s">
        <v>670</v>
      </c>
      <c r="C4301" s="106">
        <v>1.3166556945358788E-3</v>
      </c>
      <c r="E4301" s="105" t="s">
        <v>292</v>
      </c>
      <c r="F4301" s="105">
        <v>1</v>
      </c>
    </row>
    <row r="4302" spans="2:6" x14ac:dyDescent="0.25">
      <c r="B4302" s="105" t="s">
        <v>633</v>
      </c>
      <c r="C4302" s="106">
        <v>1.2953367875647669E-3</v>
      </c>
      <c r="E4302" s="105" t="s">
        <v>879</v>
      </c>
      <c r="F4302" s="105">
        <v>1</v>
      </c>
    </row>
    <row r="4303" spans="2:6" x14ac:dyDescent="0.25">
      <c r="B4303" s="105" t="s">
        <v>447</v>
      </c>
      <c r="C4303" s="106">
        <v>1.2706480304955528E-3</v>
      </c>
      <c r="E4303" s="105" t="s">
        <v>335</v>
      </c>
      <c r="F4303" s="105">
        <v>1</v>
      </c>
    </row>
    <row r="4304" spans="2:6" x14ac:dyDescent="0.25">
      <c r="B4304" s="105" t="s">
        <v>597</v>
      </c>
      <c r="C4304" s="106">
        <v>1.2509382036527395E-3</v>
      </c>
      <c r="E4304" s="105" t="s">
        <v>206</v>
      </c>
      <c r="F4304" s="105">
        <v>1</v>
      </c>
    </row>
    <row r="4305" spans="2:6" x14ac:dyDescent="0.25">
      <c r="B4305" s="105" t="s">
        <v>767</v>
      </c>
      <c r="C4305" s="106">
        <v>1.2357544967733078E-3</v>
      </c>
      <c r="E4305" s="105" t="s">
        <v>203</v>
      </c>
      <c r="F4305" s="105">
        <v>1</v>
      </c>
    </row>
    <row r="4306" spans="2:6" x14ac:dyDescent="0.25">
      <c r="B4306" s="105" t="s">
        <v>361</v>
      </c>
      <c r="C4306" s="106">
        <v>1.2345679012345679E-3</v>
      </c>
      <c r="E4306" s="105" t="s">
        <v>986</v>
      </c>
      <c r="F4306" s="105">
        <v>1</v>
      </c>
    </row>
    <row r="4307" spans="2:6" x14ac:dyDescent="0.25">
      <c r="B4307" s="105" t="s">
        <v>368</v>
      </c>
      <c r="C4307" s="106">
        <v>1.2077294685990338E-3</v>
      </c>
      <c r="E4307" s="105" t="s">
        <v>909</v>
      </c>
      <c r="F4307" s="105">
        <v>1</v>
      </c>
    </row>
    <row r="4308" spans="2:6" x14ac:dyDescent="0.25">
      <c r="B4308" s="105" t="s">
        <v>182</v>
      </c>
      <c r="C4308" s="106">
        <v>1.2074864157778226E-3</v>
      </c>
      <c r="E4308" s="105" t="s">
        <v>881</v>
      </c>
      <c r="F4308" s="105">
        <v>1</v>
      </c>
    </row>
    <row r="4309" spans="2:6" x14ac:dyDescent="0.25">
      <c r="B4309" s="105" t="s">
        <v>611</v>
      </c>
      <c r="C4309" s="106">
        <v>1.2004801920768306E-3</v>
      </c>
      <c r="E4309" s="105" t="s">
        <v>911</v>
      </c>
      <c r="F4309" s="105">
        <v>1</v>
      </c>
    </row>
    <row r="4310" spans="2:6" x14ac:dyDescent="0.25">
      <c r="B4310" s="105" t="s">
        <v>598</v>
      </c>
      <c r="C4310" s="106">
        <v>1.1876484560570072E-3</v>
      </c>
      <c r="E4310" s="105" t="s">
        <v>390</v>
      </c>
      <c r="F4310" s="105">
        <v>1</v>
      </c>
    </row>
    <row r="4311" spans="2:6" x14ac:dyDescent="0.25">
      <c r="B4311" s="105" t="s">
        <v>725</v>
      </c>
      <c r="C4311" s="106">
        <v>1.1869436201780415E-3</v>
      </c>
      <c r="E4311" s="105" t="s">
        <v>396</v>
      </c>
      <c r="F4311" s="105">
        <v>1</v>
      </c>
    </row>
    <row r="4312" spans="2:6" x14ac:dyDescent="0.25">
      <c r="B4312" s="105" t="s">
        <v>898</v>
      </c>
      <c r="C4312" s="106">
        <v>1.176470588235294E-3</v>
      </c>
      <c r="E4312" s="105" t="s">
        <v>402</v>
      </c>
      <c r="F4312" s="105">
        <v>1</v>
      </c>
    </row>
    <row r="4313" spans="2:6" x14ac:dyDescent="0.25">
      <c r="B4313" s="105" t="s">
        <v>902</v>
      </c>
      <c r="C4313" s="106">
        <v>1.1702750146284377E-3</v>
      </c>
      <c r="E4313" s="105" t="s">
        <v>918</v>
      </c>
      <c r="F4313" s="105">
        <v>1</v>
      </c>
    </row>
    <row r="4314" spans="2:6" x14ac:dyDescent="0.25">
      <c r="B4314" s="105" t="s">
        <v>525</v>
      </c>
      <c r="C4314" s="106">
        <v>1.1635191980667681E-3</v>
      </c>
      <c r="E4314" s="105" t="s">
        <v>423</v>
      </c>
      <c r="F4314" s="105">
        <v>1</v>
      </c>
    </row>
    <row r="4315" spans="2:6" x14ac:dyDescent="0.25">
      <c r="B4315" s="105" t="s">
        <v>341</v>
      </c>
      <c r="C4315" s="106">
        <v>1.1346054667354306E-3</v>
      </c>
      <c r="E4315" s="105" t="s">
        <v>435</v>
      </c>
      <c r="F4315" s="105">
        <v>1</v>
      </c>
    </row>
    <row r="4316" spans="2:6" x14ac:dyDescent="0.25">
      <c r="B4316" s="105" t="s">
        <v>339</v>
      </c>
      <c r="C4316" s="106">
        <v>1.1019283746556473E-3</v>
      </c>
      <c r="E4316" s="105" t="s">
        <v>875</v>
      </c>
      <c r="F4316" s="105">
        <v>1</v>
      </c>
    </row>
    <row r="4317" spans="2:6" x14ac:dyDescent="0.25">
      <c r="B4317" s="105" t="s">
        <v>223</v>
      </c>
      <c r="C4317" s="106">
        <v>1.088139281828074E-3</v>
      </c>
      <c r="E4317" s="105" t="s">
        <v>242</v>
      </c>
      <c r="F4317" s="105">
        <v>1</v>
      </c>
    </row>
    <row r="4318" spans="2:6" x14ac:dyDescent="0.25">
      <c r="B4318" s="105" t="s">
        <v>188</v>
      </c>
      <c r="C4318" s="106">
        <v>1.0793585526315791E-3</v>
      </c>
      <c r="E4318" s="105" t="s">
        <v>797</v>
      </c>
      <c r="F4318" s="105">
        <v>1</v>
      </c>
    </row>
    <row r="4319" spans="2:6" x14ac:dyDescent="0.25">
      <c r="B4319" s="105" t="s">
        <v>635</v>
      </c>
      <c r="C4319" s="106">
        <v>1.0770059235325794E-3</v>
      </c>
      <c r="E4319" s="105" t="s">
        <v>890</v>
      </c>
      <c r="F4319" s="105">
        <v>1</v>
      </c>
    </row>
    <row r="4320" spans="2:6" x14ac:dyDescent="0.25">
      <c r="B4320" s="105" t="s">
        <v>709</v>
      </c>
      <c r="C4320" s="106">
        <v>1.0520778537611783E-3</v>
      </c>
      <c r="E4320" s="105" t="s">
        <v>908</v>
      </c>
      <c r="F4320" s="105">
        <v>1</v>
      </c>
    </row>
    <row r="4321" spans="2:6" x14ac:dyDescent="0.25">
      <c r="B4321" s="105" t="s">
        <v>498</v>
      </c>
      <c r="C4321" s="106">
        <v>1.0362694300518134E-3</v>
      </c>
      <c r="E4321" s="105" t="s">
        <v>891</v>
      </c>
      <c r="F4321" s="105">
        <v>1</v>
      </c>
    </row>
    <row r="4322" spans="2:6" x14ac:dyDescent="0.25">
      <c r="B4322" s="105" t="s">
        <v>763</v>
      </c>
      <c r="C4322" s="106">
        <v>1.0235414534288639E-3</v>
      </c>
      <c r="E4322" s="105" t="s">
        <v>258</v>
      </c>
      <c r="F4322" s="105">
        <v>1</v>
      </c>
    </row>
    <row r="4323" spans="2:6" x14ac:dyDescent="0.25">
      <c r="B4323" s="105" t="s">
        <v>671</v>
      </c>
      <c r="C4323" s="106">
        <v>1.0141987829614604E-3</v>
      </c>
      <c r="E4323" s="105" t="s">
        <v>497</v>
      </c>
      <c r="F4323" s="105">
        <v>1</v>
      </c>
    </row>
    <row r="4324" spans="2:6" x14ac:dyDescent="0.25">
      <c r="B4324" s="105" t="s">
        <v>814</v>
      </c>
      <c r="C4324" s="106">
        <v>9.6993210475266732E-4</v>
      </c>
      <c r="E4324" s="105" t="s">
        <v>929</v>
      </c>
      <c r="F4324" s="105">
        <v>1</v>
      </c>
    </row>
    <row r="4325" spans="2:6" x14ac:dyDescent="0.25">
      <c r="B4325" s="105" t="s">
        <v>200</v>
      </c>
      <c r="C4325" s="106">
        <v>9.6676737160120846E-4</v>
      </c>
      <c r="E4325" s="105" t="s">
        <v>892</v>
      </c>
      <c r="F4325" s="105">
        <v>1</v>
      </c>
    </row>
    <row r="4326" spans="2:6" x14ac:dyDescent="0.25">
      <c r="B4326" s="105" t="s">
        <v>674</v>
      </c>
      <c r="C4326" s="106">
        <v>9.3370681605975728E-4</v>
      </c>
      <c r="E4326" s="105" t="s">
        <v>515</v>
      </c>
      <c r="F4326" s="105">
        <v>1</v>
      </c>
    </row>
    <row r="4327" spans="2:6" x14ac:dyDescent="0.25">
      <c r="B4327" s="105" t="s">
        <v>427</v>
      </c>
      <c r="C4327" s="106">
        <v>9.1793647879566734E-4</v>
      </c>
      <c r="E4327" s="105" t="s">
        <v>914</v>
      </c>
      <c r="F4327" s="105">
        <v>1</v>
      </c>
    </row>
    <row r="4328" spans="2:6" x14ac:dyDescent="0.25">
      <c r="B4328" s="105" t="s">
        <v>766</v>
      </c>
      <c r="C4328" s="106">
        <v>9.0399566082082806E-4</v>
      </c>
      <c r="E4328" s="105" t="s">
        <v>773</v>
      </c>
      <c r="F4328" s="105">
        <v>1</v>
      </c>
    </row>
    <row r="4329" spans="2:6" x14ac:dyDescent="0.25">
      <c r="B4329" s="105" t="s">
        <v>254</v>
      </c>
      <c r="C4329" s="106">
        <v>8.9598436100024441E-4</v>
      </c>
      <c r="E4329" s="105" t="s">
        <v>173</v>
      </c>
      <c r="F4329" s="105">
        <v>1</v>
      </c>
    </row>
    <row r="4330" spans="2:6" x14ac:dyDescent="0.25">
      <c r="B4330" s="105" t="s">
        <v>630</v>
      </c>
      <c r="C4330" s="106">
        <v>8.8436878178200313E-4</v>
      </c>
      <c r="E4330" s="105" t="s">
        <v>840</v>
      </c>
      <c r="F4330" s="105">
        <v>1</v>
      </c>
    </row>
    <row r="4331" spans="2:6" x14ac:dyDescent="0.25">
      <c r="B4331" s="105" t="s">
        <v>703</v>
      </c>
      <c r="C4331" s="106">
        <v>8.3298625572678054E-4</v>
      </c>
      <c r="E4331" s="105" t="s">
        <v>542</v>
      </c>
      <c r="F4331" s="105">
        <v>1</v>
      </c>
    </row>
    <row r="4332" spans="2:6" x14ac:dyDescent="0.25">
      <c r="B4332" s="105" t="s">
        <v>472</v>
      </c>
      <c r="C4332" s="106">
        <v>7.9744816586921851E-4</v>
      </c>
      <c r="E4332" s="105" t="s">
        <v>546</v>
      </c>
      <c r="F4332" s="105">
        <v>1</v>
      </c>
    </row>
    <row r="4333" spans="2:6" x14ac:dyDescent="0.25">
      <c r="B4333" s="105" t="s">
        <v>659</v>
      </c>
      <c r="C4333" s="106">
        <v>7.874015748031496E-4</v>
      </c>
      <c r="E4333" s="105" t="s">
        <v>893</v>
      </c>
      <c r="F4333" s="105">
        <v>1</v>
      </c>
    </row>
    <row r="4334" spans="2:6" x14ac:dyDescent="0.25">
      <c r="B4334" s="105" t="s">
        <v>528</v>
      </c>
      <c r="C4334" s="106">
        <v>7.8247261345852897E-4</v>
      </c>
      <c r="E4334" s="105" t="s">
        <v>795</v>
      </c>
      <c r="F4334" s="105">
        <v>1</v>
      </c>
    </row>
    <row r="4335" spans="2:6" x14ac:dyDescent="0.25">
      <c r="B4335" s="105" t="s">
        <v>664</v>
      </c>
      <c r="C4335" s="106">
        <v>7.513148009015778E-4</v>
      </c>
      <c r="E4335" s="105" t="s">
        <v>783</v>
      </c>
      <c r="F4335" s="105">
        <v>1</v>
      </c>
    </row>
    <row r="4336" spans="2:6" x14ac:dyDescent="0.25">
      <c r="B4336" s="105" t="s">
        <v>710</v>
      </c>
      <c r="C4336" s="106">
        <v>7.3046018991964939E-4</v>
      </c>
      <c r="E4336" s="105" t="s">
        <v>575</v>
      </c>
      <c r="F4336" s="105">
        <v>1</v>
      </c>
    </row>
    <row r="4337" spans="2:6" x14ac:dyDescent="0.25">
      <c r="B4337" s="105" t="s">
        <v>897</v>
      </c>
      <c r="C4337" s="106">
        <v>7.1098471382865266E-4</v>
      </c>
      <c r="E4337" s="105" t="s">
        <v>894</v>
      </c>
      <c r="F4337" s="105">
        <v>1</v>
      </c>
    </row>
    <row r="4338" spans="2:6" x14ac:dyDescent="0.25">
      <c r="B4338" s="105" t="s">
        <v>354</v>
      </c>
      <c r="C4338" s="106">
        <v>6.9691267684159172E-4</v>
      </c>
      <c r="E4338" s="105" t="s">
        <v>786</v>
      </c>
      <c r="F4338" s="105">
        <v>1</v>
      </c>
    </row>
    <row r="4339" spans="2:6" x14ac:dyDescent="0.25">
      <c r="B4339" s="105" t="s">
        <v>869</v>
      </c>
      <c r="C4339" s="106">
        <v>6.8036467546604977E-4</v>
      </c>
      <c r="E4339" s="105" t="s">
        <v>394</v>
      </c>
      <c r="F4339" s="105">
        <v>1</v>
      </c>
    </row>
    <row r="4340" spans="2:6" x14ac:dyDescent="0.25">
      <c r="B4340" s="105" t="s">
        <v>412</v>
      </c>
      <c r="C4340" s="106">
        <v>6.794632240529981E-4</v>
      </c>
      <c r="E4340" s="105" t="s">
        <v>895</v>
      </c>
      <c r="F4340" s="105">
        <v>1</v>
      </c>
    </row>
    <row r="4341" spans="2:6" x14ac:dyDescent="0.25">
      <c r="B4341" s="105" t="s">
        <v>400</v>
      </c>
      <c r="C4341" s="106">
        <v>5.8462437883659746E-4</v>
      </c>
      <c r="E4341" s="105" t="s">
        <v>404</v>
      </c>
      <c r="F4341" s="105">
        <v>1</v>
      </c>
    </row>
    <row r="4342" spans="2:6" x14ac:dyDescent="0.25">
      <c r="B4342" s="105" t="s">
        <v>683</v>
      </c>
      <c r="C4342" s="106">
        <v>5.7736720554272516E-4</v>
      </c>
      <c r="E4342" s="105" t="s">
        <v>640</v>
      </c>
      <c r="F4342" s="105">
        <v>1</v>
      </c>
    </row>
    <row r="4343" spans="2:6" x14ac:dyDescent="0.25">
      <c r="B4343" s="105" t="s">
        <v>714</v>
      </c>
      <c r="C4343" s="106">
        <v>5.7295645530939653E-4</v>
      </c>
      <c r="E4343" s="105" t="s">
        <v>942</v>
      </c>
      <c r="F4343" s="105">
        <v>1</v>
      </c>
    </row>
    <row r="4344" spans="2:6" x14ac:dyDescent="0.25">
      <c r="B4344" s="105" t="s">
        <v>939</v>
      </c>
      <c r="C4344" s="106">
        <v>5.4933736180731989E-4</v>
      </c>
      <c r="E4344" s="105" t="s">
        <v>420</v>
      </c>
      <c r="F4344" s="105">
        <v>1</v>
      </c>
    </row>
    <row r="4345" spans="2:6" x14ac:dyDescent="0.25">
      <c r="B4345" s="105" t="s">
        <v>727</v>
      </c>
      <c r="C4345" s="106">
        <v>5.4734537493158185E-4</v>
      </c>
      <c r="E4345" s="105" t="s">
        <v>649</v>
      </c>
      <c r="F4345" s="105">
        <v>1</v>
      </c>
    </row>
    <row r="4346" spans="2:6" x14ac:dyDescent="0.25">
      <c r="B4346" s="105" t="s">
        <v>868</v>
      </c>
      <c r="C4346" s="106">
        <v>5.2301255230125519E-4</v>
      </c>
      <c r="E4346" s="105" t="s">
        <v>433</v>
      </c>
      <c r="F4346" s="105">
        <v>1</v>
      </c>
    </row>
    <row r="4347" spans="2:6" x14ac:dyDescent="0.25">
      <c r="B4347" s="105" t="s">
        <v>925</v>
      </c>
      <c r="C4347" s="106">
        <v>4.6959380136182204E-4</v>
      </c>
      <c r="E4347" s="105" t="s">
        <v>693</v>
      </c>
      <c r="F4347" s="105">
        <v>1</v>
      </c>
    </row>
    <row r="4348" spans="2:6" x14ac:dyDescent="0.25">
      <c r="B4348" s="105" t="s">
        <v>623</v>
      </c>
      <c r="C4348" s="106">
        <v>4.6545647981913689E-4</v>
      </c>
      <c r="E4348" s="105" t="s">
        <v>695</v>
      </c>
      <c r="F4348" s="105">
        <v>1</v>
      </c>
    </row>
    <row r="4349" spans="2:6" x14ac:dyDescent="0.25">
      <c r="B4349" s="105" t="s">
        <v>687</v>
      </c>
      <c r="C4349" s="106">
        <v>4.4742729306487697E-4</v>
      </c>
      <c r="E4349" s="105" t="s">
        <v>372</v>
      </c>
      <c r="F4349" s="105">
        <v>1</v>
      </c>
    </row>
    <row r="4350" spans="2:6" x14ac:dyDescent="0.25">
      <c r="B4350" s="105" t="s">
        <v>955</v>
      </c>
      <c r="C4350" s="106">
        <v>4.1277965821844302E-4</v>
      </c>
      <c r="E4350" s="105" t="s">
        <v>838</v>
      </c>
      <c r="F4350" s="105">
        <v>1</v>
      </c>
    </row>
    <row r="4351" spans="2:6" x14ac:dyDescent="0.25">
      <c r="B4351" s="105" t="s">
        <v>933</v>
      </c>
      <c r="C4351" s="106">
        <v>3.9830058417419012E-4</v>
      </c>
      <c r="E4351" s="105" t="s">
        <v>538</v>
      </c>
      <c r="F4351" s="105">
        <v>1</v>
      </c>
    </row>
    <row r="4352" spans="2:6" x14ac:dyDescent="0.25">
      <c r="B4352" s="105" t="s">
        <v>233</v>
      </c>
      <c r="C4352" s="106">
        <v>3.9093041438623924E-4</v>
      </c>
      <c r="E4352" s="105" t="s">
        <v>975</v>
      </c>
      <c r="F4352" s="105">
        <v>1</v>
      </c>
    </row>
    <row r="4353" spans="2:6" x14ac:dyDescent="0.25">
      <c r="B4353" s="105" t="s">
        <v>490</v>
      </c>
      <c r="C4353" s="106">
        <v>3.3749578130273371E-4</v>
      </c>
      <c r="E4353" s="105" t="s">
        <v>447</v>
      </c>
      <c r="F4353" s="105">
        <v>1</v>
      </c>
    </row>
    <row r="4354" spans="2:6" x14ac:dyDescent="0.25">
      <c r="B4354" s="105" t="s">
        <v>437</v>
      </c>
      <c r="C4354" s="106">
        <v>3.2123353678123999E-4</v>
      </c>
      <c r="E4354" s="105" t="s">
        <v>368</v>
      </c>
      <c r="F4354" s="105">
        <v>1</v>
      </c>
    </row>
    <row r="4355" spans="2:6" x14ac:dyDescent="0.25">
      <c r="B4355" s="105" t="s">
        <v>570</v>
      </c>
      <c r="C4355" s="106">
        <v>3.0497102775236352E-4</v>
      </c>
      <c r="E4355" s="105" t="s">
        <v>611</v>
      </c>
      <c r="F4355" s="105">
        <v>1</v>
      </c>
    </row>
    <row r="4356" spans="2:6" x14ac:dyDescent="0.25">
      <c r="B4356" s="105" t="s">
        <v>958</v>
      </c>
      <c r="C4356" s="106">
        <v>2.7548209366391182E-4</v>
      </c>
      <c r="E4356" s="105" t="s">
        <v>898</v>
      </c>
      <c r="F4356" s="105">
        <v>1</v>
      </c>
    </row>
    <row r="4357" spans="2:6" x14ac:dyDescent="0.25">
      <c r="B4357" s="105" t="s">
        <v>977</v>
      </c>
      <c r="C4357" s="106">
        <v>2.4594195769798326E-4</v>
      </c>
      <c r="E4357" s="105" t="s">
        <v>814</v>
      </c>
      <c r="F4357" s="105">
        <v>1</v>
      </c>
    </row>
    <row r="4358" spans="2:6" x14ac:dyDescent="0.25">
      <c r="B4358" s="105" t="s">
        <v>973</v>
      </c>
      <c r="C4358" s="106">
        <v>2.3142791020597085E-4</v>
      </c>
      <c r="E4358" s="105" t="s">
        <v>674</v>
      </c>
      <c r="F4358" s="105">
        <v>1</v>
      </c>
    </row>
    <row r="4359" spans="2:6" x14ac:dyDescent="0.25">
      <c r="B4359" s="105" t="s">
        <v>618</v>
      </c>
      <c r="C4359" s="106">
        <v>2.2241992882562276E-4</v>
      </c>
      <c r="E4359" s="105" t="s">
        <v>528</v>
      </c>
      <c r="F4359" s="105">
        <v>1</v>
      </c>
    </row>
    <row r="4360" spans="2:6" x14ac:dyDescent="0.25">
      <c r="B4360" s="105" t="s">
        <v>743</v>
      </c>
      <c r="C4360" s="106">
        <v>1.9864918553833929E-4</v>
      </c>
      <c r="E4360" s="105" t="s">
        <v>710</v>
      </c>
      <c r="F4360" s="105">
        <v>1</v>
      </c>
    </row>
    <row r="4361" spans="2:6" x14ac:dyDescent="0.25">
      <c r="B4361" s="105" t="s">
        <v>936</v>
      </c>
      <c r="C4361" s="106">
        <v>1.9417475728155341E-4</v>
      </c>
      <c r="E4361" s="105" t="s">
        <v>683</v>
      </c>
      <c r="F4361" s="105">
        <v>1</v>
      </c>
    </row>
    <row r="4362" spans="2:6" x14ac:dyDescent="0.25">
      <c r="B4362" s="105" t="s">
        <v>768</v>
      </c>
      <c r="C4362" s="106">
        <v>1.7838030681412772E-4</v>
      </c>
      <c r="E4362" s="105" t="s">
        <v>727</v>
      </c>
      <c r="F4362" s="105">
        <v>1</v>
      </c>
    </row>
    <row r="4363" spans="2:6" x14ac:dyDescent="0.25">
      <c r="B4363" s="105" t="s">
        <v>926</v>
      </c>
      <c r="C4363" s="106">
        <v>1.6733601070950468E-4</v>
      </c>
      <c r="E4363" s="105" t="s">
        <v>233</v>
      </c>
      <c r="F4363" s="105">
        <v>1</v>
      </c>
    </row>
    <row r="4364" spans="2:6" x14ac:dyDescent="0.25">
      <c r="B4364" s="105" t="s">
        <v>286</v>
      </c>
      <c r="C4364" s="106">
        <v>1.541782300339192E-4</v>
      </c>
      <c r="E4364" s="105" t="s">
        <v>490</v>
      </c>
      <c r="F4364" s="105">
        <v>1</v>
      </c>
    </row>
    <row r="4365" spans="2:6" x14ac:dyDescent="0.25">
      <c r="B4365" s="105" t="s">
        <v>961</v>
      </c>
      <c r="C4365" s="106">
        <v>1.4837529056827735E-4</v>
      </c>
      <c r="E4365" s="105" t="s">
        <v>570</v>
      </c>
      <c r="F4365" s="105">
        <v>1</v>
      </c>
    </row>
    <row r="4366" spans="2:6" x14ac:dyDescent="0.25">
      <c r="B4366" s="105" t="s">
        <v>928</v>
      </c>
      <c r="C4366" s="106">
        <v>1.4519407608169587E-4</v>
      </c>
      <c r="E4366" s="105" t="s">
        <v>977</v>
      </c>
      <c r="F4366" s="105">
        <v>1</v>
      </c>
    </row>
    <row r="4367" spans="2:6" x14ac:dyDescent="0.25">
      <c r="B4367" s="105" t="s">
        <v>957</v>
      </c>
      <c r="C4367" s="106">
        <v>1.3843704575344361E-4</v>
      </c>
      <c r="E4367" s="105" t="s">
        <v>618</v>
      </c>
      <c r="F4367" s="105">
        <v>1</v>
      </c>
    </row>
    <row r="4368" spans="2:6" x14ac:dyDescent="0.25">
      <c r="B4368" s="105" t="s">
        <v>979</v>
      </c>
      <c r="C4368" s="106">
        <v>1.3164823591363875E-4</v>
      </c>
      <c r="E4368" s="105" t="s">
        <v>286</v>
      </c>
      <c r="F4368" s="105">
        <v>1</v>
      </c>
    </row>
    <row r="4369" spans="2:6" x14ac:dyDescent="0.25">
      <c r="B4369" s="105" t="s">
        <v>862</v>
      </c>
      <c r="C4369" s="106">
        <v>1.310615989515072E-4</v>
      </c>
      <c r="E4369" s="105" t="s">
        <v>979</v>
      </c>
      <c r="F4369" s="105">
        <v>1</v>
      </c>
    </row>
    <row r="4370" spans="2:6" x14ac:dyDescent="0.25">
      <c r="B4370" s="105" t="s">
        <v>934</v>
      </c>
      <c r="C4370" s="106">
        <v>1.2304663467454166E-4</v>
      </c>
      <c r="E4370" s="105" t="s">
        <v>862</v>
      </c>
      <c r="F4370" s="105">
        <v>1</v>
      </c>
    </row>
    <row r="4371" spans="2:6" x14ac:dyDescent="0.25">
      <c r="B4371" s="105" t="s">
        <v>950</v>
      </c>
      <c r="C4371" s="106">
        <v>1.1159468809284678E-4</v>
      </c>
      <c r="E4371" s="105" t="s">
        <v>934</v>
      </c>
      <c r="F4371" s="105">
        <v>1</v>
      </c>
    </row>
    <row r="4372" spans="2:6" x14ac:dyDescent="0.25">
      <c r="B4372" s="105" t="s">
        <v>952</v>
      </c>
      <c r="C4372" s="106">
        <v>1.0415581710238516E-4</v>
      </c>
      <c r="E4372" s="105" t="s">
        <v>950</v>
      </c>
      <c r="F4372" s="105">
        <v>1</v>
      </c>
    </row>
    <row r="4373" spans="2:6" x14ac:dyDescent="0.25">
      <c r="B4373" s="105" t="s">
        <v>987</v>
      </c>
      <c r="C4373" s="106">
        <v>9.9760574620909822E-5</v>
      </c>
      <c r="E4373" s="105" t="s">
        <v>952</v>
      </c>
      <c r="F4373" s="105">
        <v>1</v>
      </c>
    </row>
    <row r="4374" spans="2:6" x14ac:dyDescent="0.25">
      <c r="B4374" s="105" t="s">
        <v>988</v>
      </c>
      <c r="C4374" s="106">
        <v>9.7219521679953337E-5</v>
      </c>
      <c r="E4374" s="105" t="s">
        <v>987</v>
      </c>
      <c r="F4374" s="105">
        <v>1</v>
      </c>
    </row>
    <row r="4375" spans="2:6" x14ac:dyDescent="0.25">
      <c r="B4375" s="105" t="s">
        <v>851</v>
      </c>
      <c r="C4375" s="106">
        <v>7.8693684831792254E-5</v>
      </c>
      <c r="E4375" s="105" t="s">
        <v>988</v>
      </c>
      <c r="F4375" s="105">
        <v>1</v>
      </c>
    </row>
    <row r="4376" spans="2:6" x14ac:dyDescent="0.25">
      <c r="B4376" s="105" t="s">
        <v>938</v>
      </c>
      <c r="C4376" s="106">
        <v>7.3030015336303215E-5</v>
      </c>
      <c r="E4376" s="105" t="s">
        <v>938</v>
      </c>
      <c r="F4376" s="105">
        <v>1</v>
      </c>
    </row>
    <row r="4377" spans="2:6" x14ac:dyDescent="0.25">
      <c r="B4377" s="105" t="s">
        <v>989</v>
      </c>
      <c r="C4377" s="106">
        <v>7.1669175087794734E-5</v>
      </c>
      <c r="E4377" s="105" t="s">
        <v>989</v>
      </c>
      <c r="F4377" s="105">
        <v>1</v>
      </c>
    </row>
    <row r="4378" spans="2:6" x14ac:dyDescent="0.25">
      <c r="B4378" s="105" t="s">
        <v>940</v>
      </c>
      <c r="C4378" s="106">
        <v>6.7114093959731537E-5</v>
      </c>
      <c r="E4378" s="105" t="s">
        <v>940</v>
      </c>
      <c r="F4378" s="105">
        <v>1</v>
      </c>
    </row>
    <row r="4379" spans="2:6" x14ac:dyDescent="0.25">
      <c r="B4379" s="105" t="s">
        <v>837</v>
      </c>
      <c r="C4379" s="106">
        <v>6.4796215900991388E-5</v>
      </c>
      <c r="E4379" s="105" t="s">
        <v>837</v>
      </c>
      <c r="F4379" s="105">
        <v>1</v>
      </c>
    </row>
    <row r="4380" spans="2:6" x14ac:dyDescent="0.25">
      <c r="B4380" s="105" t="s">
        <v>963</v>
      </c>
      <c r="C4380" s="106">
        <v>4.6831826909567742E-5</v>
      </c>
      <c r="E4380" s="105" t="s">
        <v>963</v>
      </c>
      <c r="F4380" s="105">
        <v>1</v>
      </c>
    </row>
    <row r="4381" spans="2:6" ht="16.5" thickBot="1" x14ac:dyDescent="0.3"/>
    <row r="4382" spans="2:6" ht="16.5" thickBot="1" x14ac:dyDescent="0.3">
      <c r="B4382" s="145">
        <v>43678</v>
      </c>
      <c r="C4382" s="146"/>
      <c r="E4382" s="145">
        <v>43678</v>
      </c>
      <c r="F4382" s="146"/>
    </row>
    <row r="4383" spans="2:6" ht="32.25" thickBot="1" x14ac:dyDescent="0.3">
      <c r="B4383" s="78" t="s">
        <v>144</v>
      </c>
      <c r="C4383" s="79" t="s">
        <v>145</v>
      </c>
      <c r="E4383" s="78" t="s">
        <v>144</v>
      </c>
      <c r="F4383" s="80" t="s">
        <v>146</v>
      </c>
    </row>
    <row r="4384" spans="2:6" x14ac:dyDescent="0.25">
      <c r="B4384" s="103"/>
      <c r="C4384" s="104">
        <v>0.2</v>
      </c>
      <c r="E4384" s="105" t="s">
        <v>167</v>
      </c>
      <c r="F4384" s="105">
        <v>322</v>
      </c>
    </row>
    <row r="4385" spans="2:6" x14ac:dyDescent="0.25">
      <c r="B4385" s="103"/>
      <c r="C4385" s="104">
        <v>7.6923076923076927E-2</v>
      </c>
      <c r="E4385" s="105" t="s">
        <v>174</v>
      </c>
      <c r="F4385" s="105">
        <v>258</v>
      </c>
    </row>
    <row r="4386" spans="2:6" x14ac:dyDescent="0.25">
      <c r="B4386" s="105" t="s">
        <v>870</v>
      </c>
      <c r="C4386" s="106">
        <v>3.9735099337748346E-2</v>
      </c>
      <c r="E4386" s="105" t="s">
        <v>162</v>
      </c>
      <c r="F4386" s="105">
        <v>242</v>
      </c>
    </row>
    <row r="4387" spans="2:6" x14ac:dyDescent="0.25">
      <c r="B4387" s="105" t="s">
        <v>878</v>
      </c>
      <c r="C4387" s="106">
        <v>3.6231884057971016E-2</v>
      </c>
      <c r="E4387" s="105" t="s">
        <v>170</v>
      </c>
      <c r="F4387" s="105">
        <v>208</v>
      </c>
    </row>
    <row r="4388" spans="2:6" x14ac:dyDescent="0.25">
      <c r="B4388" s="103"/>
      <c r="C4388" s="104">
        <v>3.125E-2</v>
      </c>
      <c r="E4388" s="105" t="s">
        <v>149</v>
      </c>
      <c r="F4388" s="105">
        <v>201</v>
      </c>
    </row>
    <row r="4389" spans="2:6" x14ac:dyDescent="0.25">
      <c r="B4389" s="103"/>
      <c r="C4389" s="104">
        <v>3.0303030303030304E-2</v>
      </c>
      <c r="E4389" s="105" t="s">
        <v>187</v>
      </c>
      <c r="F4389" s="105">
        <v>201</v>
      </c>
    </row>
    <row r="4390" spans="2:6" x14ac:dyDescent="0.25">
      <c r="B4390" s="105" t="s">
        <v>157</v>
      </c>
      <c r="C4390" s="106">
        <v>2.8571428571428571E-2</v>
      </c>
      <c r="E4390" s="105" t="s">
        <v>192</v>
      </c>
      <c r="F4390" s="105">
        <v>165</v>
      </c>
    </row>
    <row r="4391" spans="2:6" x14ac:dyDescent="0.25">
      <c r="B4391" s="103"/>
      <c r="C4391" s="104">
        <v>2.7777777777777776E-2</v>
      </c>
      <c r="E4391" s="105" t="s">
        <v>216</v>
      </c>
      <c r="F4391" s="105">
        <v>162</v>
      </c>
    </row>
    <row r="4392" spans="2:6" x14ac:dyDescent="0.25">
      <c r="B4392" s="105" t="s">
        <v>776</v>
      </c>
      <c r="C4392" s="106">
        <v>2.7237354085603113E-2</v>
      </c>
      <c r="E4392" s="105" t="s">
        <v>204</v>
      </c>
      <c r="F4392" s="105">
        <v>150</v>
      </c>
    </row>
    <row r="4393" spans="2:6" x14ac:dyDescent="0.25">
      <c r="B4393" s="105" t="s">
        <v>588</v>
      </c>
      <c r="C4393" s="106">
        <v>2.5906735751295335E-2</v>
      </c>
      <c r="E4393" s="105" t="s">
        <v>225</v>
      </c>
      <c r="F4393" s="105">
        <v>139</v>
      </c>
    </row>
    <row r="4394" spans="2:6" x14ac:dyDescent="0.25">
      <c r="B4394" s="103"/>
      <c r="C4394" s="104">
        <v>2.564102564102564E-2</v>
      </c>
      <c r="E4394" s="105" t="s">
        <v>209</v>
      </c>
      <c r="F4394" s="105">
        <v>132</v>
      </c>
    </row>
    <row r="4395" spans="2:6" x14ac:dyDescent="0.25">
      <c r="B4395" s="105" t="s">
        <v>879</v>
      </c>
      <c r="C4395" s="106">
        <v>2.4096385542168676E-2</v>
      </c>
      <c r="E4395" s="105" t="s">
        <v>260</v>
      </c>
      <c r="F4395" s="105">
        <v>128</v>
      </c>
    </row>
    <row r="4396" spans="2:6" x14ac:dyDescent="0.25">
      <c r="B4396" s="103"/>
      <c r="C4396" s="104">
        <v>2.3809523809523808E-2</v>
      </c>
      <c r="E4396" s="105" t="s">
        <v>281</v>
      </c>
      <c r="F4396" s="105">
        <v>127</v>
      </c>
    </row>
    <row r="4397" spans="2:6" x14ac:dyDescent="0.25">
      <c r="B4397" s="105" t="s">
        <v>167</v>
      </c>
      <c r="C4397" s="106">
        <v>2.1480987324883256E-2</v>
      </c>
      <c r="E4397" s="105" t="s">
        <v>250</v>
      </c>
      <c r="F4397" s="105">
        <v>124</v>
      </c>
    </row>
    <row r="4398" spans="2:6" x14ac:dyDescent="0.25">
      <c r="B4398" s="103"/>
      <c r="C4398" s="104">
        <v>2.0833333333333332E-2</v>
      </c>
      <c r="E4398" s="105" t="s">
        <v>205</v>
      </c>
      <c r="F4398" s="105">
        <v>123</v>
      </c>
    </row>
    <row r="4399" spans="2:6" x14ac:dyDescent="0.25">
      <c r="B4399" s="105" t="s">
        <v>370</v>
      </c>
      <c r="C4399" s="106">
        <v>2.0100502512562814E-2</v>
      </c>
      <c r="E4399" s="105" t="s">
        <v>198</v>
      </c>
      <c r="F4399" s="105">
        <v>123</v>
      </c>
    </row>
    <row r="4400" spans="2:6" x14ac:dyDescent="0.25">
      <c r="B4400" s="105" t="s">
        <v>276</v>
      </c>
      <c r="C4400" s="106">
        <v>0.02</v>
      </c>
      <c r="E4400" s="105" t="s">
        <v>244</v>
      </c>
      <c r="F4400" s="105">
        <v>119</v>
      </c>
    </row>
    <row r="4401" spans="2:6" x14ac:dyDescent="0.25">
      <c r="B4401" s="105" t="s">
        <v>283</v>
      </c>
      <c r="C4401" s="106">
        <v>1.9867549668874173E-2</v>
      </c>
      <c r="E4401" s="105" t="s">
        <v>229</v>
      </c>
      <c r="F4401" s="105">
        <v>117</v>
      </c>
    </row>
    <row r="4402" spans="2:6" x14ac:dyDescent="0.25">
      <c r="B4402" s="105" t="s">
        <v>474</v>
      </c>
      <c r="C4402" s="106">
        <v>1.9494584837545126E-2</v>
      </c>
      <c r="E4402" s="105" t="s">
        <v>320</v>
      </c>
      <c r="F4402" s="105">
        <v>116</v>
      </c>
    </row>
    <row r="4403" spans="2:6" x14ac:dyDescent="0.25">
      <c r="B4403" s="105" t="s">
        <v>772</v>
      </c>
      <c r="C4403" s="106">
        <v>1.9417475728155338E-2</v>
      </c>
      <c r="E4403" s="105" t="s">
        <v>213</v>
      </c>
      <c r="F4403" s="105">
        <v>115</v>
      </c>
    </row>
    <row r="4404" spans="2:6" x14ac:dyDescent="0.25">
      <c r="B4404" s="105" t="s">
        <v>712</v>
      </c>
      <c r="C4404" s="106">
        <v>1.8922852983988356E-2</v>
      </c>
      <c r="E4404" s="105" t="s">
        <v>293</v>
      </c>
      <c r="F4404" s="105">
        <v>114</v>
      </c>
    </row>
    <row r="4405" spans="2:6" x14ac:dyDescent="0.25">
      <c r="B4405" s="103"/>
      <c r="C4405" s="104">
        <v>1.8867924528301886E-2</v>
      </c>
      <c r="E4405" s="105" t="s">
        <v>197</v>
      </c>
      <c r="F4405" s="105">
        <v>113</v>
      </c>
    </row>
    <row r="4406" spans="2:6" x14ac:dyDescent="0.25">
      <c r="B4406" s="105" t="s">
        <v>186</v>
      </c>
      <c r="C4406" s="106">
        <v>1.8072289156626505E-2</v>
      </c>
      <c r="E4406" s="105" t="s">
        <v>237</v>
      </c>
      <c r="F4406" s="105">
        <v>111</v>
      </c>
    </row>
    <row r="4407" spans="2:6" x14ac:dyDescent="0.25">
      <c r="B4407" s="105" t="s">
        <v>473</v>
      </c>
      <c r="C4407" s="106">
        <v>1.7985611510791366E-2</v>
      </c>
      <c r="E4407" s="105" t="s">
        <v>264</v>
      </c>
      <c r="F4407" s="105">
        <v>109</v>
      </c>
    </row>
    <row r="4408" spans="2:6" x14ac:dyDescent="0.25">
      <c r="B4408" s="105" t="s">
        <v>775</v>
      </c>
      <c r="C4408" s="106">
        <v>1.7857142857142856E-2</v>
      </c>
      <c r="E4408" s="105" t="s">
        <v>156</v>
      </c>
      <c r="F4408" s="105">
        <v>109</v>
      </c>
    </row>
    <row r="4409" spans="2:6" x14ac:dyDescent="0.25">
      <c r="B4409" s="105" t="s">
        <v>912</v>
      </c>
      <c r="C4409" s="106">
        <v>1.7543859649122806E-2</v>
      </c>
      <c r="E4409" s="105" t="s">
        <v>491</v>
      </c>
      <c r="F4409" s="105">
        <v>107</v>
      </c>
    </row>
    <row r="4410" spans="2:6" x14ac:dyDescent="0.25">
      <c r="B4410" s="105" t="s">
        <v>816</v>
      </c>
      <c r="C4410" s="106">
        <v>1.7045454545454544E-2</v>
      </c>
      <c r="E4410" s="105" t="s">
        <v>297</v>
      </c>
      <c r="F4410" s="105">
        <v>106</v>
      </c>
    </row>
    <row r="4411" spans="2:6" x14ac:dyDescent="0.25">
      <c r="B4411" s="105" t="s">
        <v>746</v>
      </c>
      <c r="C4411" s="106">
        <v>1.6666666666666666E-2</v>
      </c>
      <c r="E4411" s="105" t="s">
        <v>171</v>
      </c>
      <c r="F4411" s="105">
        <v>104</v>
      </c>
    </row>
    <row r="4412" spans="2:6" x14ac:dyDescent="0.25">
      <c r="B4412" s="105" t="s">
        <v>281</v>
      </c>
      <c r="C4412" s="106">
        <v>1.6523549310434555E-2</v>
      </c>
      <c r="E4412" s="105" t="s">
        <v>273</v>
      </c>
      <c r="F4412" s="105">
        <v>103</v>
      </c>
    </row>
    <row r="4413" spans="2:6" x14ac:dyDescent="0.25">
      <c r="B4413" s="105" t="s">
        <v>206</v>
      </c>
      <c r="C4413" s="106">
        <v>1.6483516483516484E-2</v>
      </c>
      <c r="E4413" s="105" t="s">
        <v>217</v>
      </c>
      <c r="F4413" s="105">
        <v>102</v>
      </c>
    </row>
    <row r="4414" spans="2:6" x14ac:dyDescent="0.25">
      <c r="B4414" s="103"/>
      <c r="C4414" s="104">
        <v>1.6393442622950821E-2</v>
      </c>
      <c r="E4414" s="105" t="s">
        <v>256</v>
      </c>
      <c r="F4414" s="105">
        <v>100</v>
      </c>
    </row>
    <row r="4415" spans="2:6" x14ac:dyDescent="0.25">
      <c r="B4415" s="105" t="s">
        <v>523</v>
      </c>
      <c r="C4415" s="106">
        <v>1.5923566878980892E-2</v>
      </c>
      <c r="E4415" s="105" t="s">
        <v>185</v>
      </c>
      <c r="F4415" s="105">
        <v>100</v>
      </c>
    </row>
    <row r="4416" spans="2:6" x14ac:dyDescent="0.25">
      <c r="B4416" s="105" t="s">
        <v>794</v>
      </c>
      <c r="C4416" s="106">
        <v>1.5590200445434299E-2</v>
      </c>
      <c r="E4416" s="105" t="s">
        <v>154</v>
      </c>
      <c r="F4416" s="105">
        <v>100</v>
      </c>
    </row>
    <row r="4417" spans="2:6" x14ac:dyDescent="0.25">
      <c r="B4417" s="105" t="s">
        <v>864</v>
      </c>
      <c r="C4417" s="106">
        <v>1.5576323987538941E-2</v>
      </c>
      <c r="E4417" s="105" t="s">
        <v>321</v>
      </c>
      <c r="F4417" s="105">
        <v>97</v>
      </c>
    </row>
    <row r="4418" spans="2:6" x14ac:dyDescent="0.25">
      <c r="B4418" s="105" t="s">
        <v>666</v>
      </c>
      <c r="C4418" s="106">
        <v>1.5355086372360844E-2</v>
      </c>
      <c r="E4418" s="105" t="s">
        <v>312</v>
      </c>
      <c r="F4418" s="105">
        <v>97</v>
      </c>
    </row>
    <row r="4419" spans="2:6" x14ac:dyDescent="0.25">
      <c r="B4419" s="103"/>
      <c r="C4419" s="104">
        <v>1.5151515151515152E-2</v>
      </c>
      <c r="E4419" s="105" t="s">
        <v>246</v>
      </c>
      <c r="F4419" s="105">
        <v>96</v>
      </c>
    </row>
    <row r="4420" spans="2:6" x14ac:dyDescent="0.25">
      <c r="B4420" s="105" t="s">
        <v>359</v>
      </c>
      <c r="C4420" s="106">
        <v>1.5113350125944584E-2</v>
      </c>
      <c r="E4420" s="105" t="s">
        <v>349</v>
      </c>
      <c r="F4420" s="105">
        <v>95</v>
      </c>
    </row>
    <row r="4421" spans="2:6" x14ac:dyDescent="0.25">
      <c r="B4421" s="103"/>
      <c r="C4421" s="104">
        <v>1.4705882352941176E-2</v>
      </c>
      <c r="E4421" s="105" t="s">
        <v>230</v>
      </c>
      <c r="F4421" s="105">
        <v>94</v>
      </c>
    </row>
    <row r="4422" spans="2:6" x14ac:dyDescent="0.25">
      <c r="B4422" s="103"/>
      <c r="C4422" s="104">
        <v>1.4285714285714285E-2</v>
      </c>
      <c r="E4422" s="105" t="s">
        <v>243</v>
      </c>
      <c r="F4422" s="105">
        <v>90</v>
      </c>
    </row>
    <row r="4423" spans="2:6" x14ac:dyDescent="0.25">
      <c r="B4423" s="105" t="s">
        <v>805</v>
      </c>
      <c r="C4423" s="106">
        <v>1.3888888888888888E-2</v>
      </c>
      <c r="E4423" s="105" t="s">
        <v>207</v>
      </c>
      <c r="F4423" s="105">
        <v>88</v>
      </c>
    </row>
    <row r="4424" spans="2:6" x14ac:dyDescent="0.25">
      <c r="B4424" s="105" t="s">
        <v>745</v>
      </c>
      <c r="C4424" s="106">
        <v>1.3618677042801557E-2</v>
      </c>
      <c r="E4424" s="105" t="s">
        <v>301</v>
      </c>
      <c r="F4424" s="105">
        <v>85</v>
      </c>
    </row>
    <row r="4425" spans="2:6" x14ac:dyDescent="0.25">
      <c r="B4425" s="105" t="s">
        <v>260</v>
      </c>
      <c r="C4425" s="106">
        <v>1.3483619509111977E-2</v>
      </c>
      <c r="E4425" s="105" t="s">
        <v>624</v>
      </c>
      <c r="F4425" s="105">
        <v>82</v>
      </c>
    </row>
    <row r="4426" spans="2:6" x14ac:dyDescent="0.25">
      <c r="B4426" s="105" t="s">
        <v>918</v>
      </c>
      <c r="C4426" s="106">
        <v>1.3043478260869565E-2</v>
      </c>
      <c r="E4426" s="105" t="s">
        <v>266</v>
      </c>
      <c r="F4426" s="105">
        <v>81</v>
      </c>
    </row>
    <row r="4427" spans="2:6" x14ac:dyDescent="0.25">
      <c r="B4427" s="105" t="s">
        <v>416</v>
      </c>
      <c r="C4427" s="106">
        <v>1.2875536480686695E-2</v>
      </c>
      <c r="E4427" s="105" t="s">
        <v>452</v>
      </c>
      <c r="F4427" s="105">
        <v>81</v>
      </c>
    </row>
    <row r="4428" spans="2:6" x14ac:dyDescent="0.25">
      <c r="B4428" s="105" t="s">
        <v>382</v>
      </c>
      <c r="C4428" s="106">
        <v>1.282051282051282E-2</v>
      </c>
      <c r="E4428" s="105" t="s">
        <v>290</v>
      </c>
      <c r="F4428" s="105">
        <v>80</v>
      </c>
    </row>
    <row r="4429" spans="2:6" x14ac:dyDescent="0.25">
      <c r="B4429" s="105" t="s">
        <v>520</v>
      </c>
      <c r="C4429" s="106">
        <v>1.2779552715654952E-2</v>
      </c>
      <c r="E4429" s="105" t="s">
        <v>356</v>
      </c>
      <c r="F4429" s="105">
        <v>80</v>
      </c>
    </row>
    <row r="4430" spans="2:6" x14ac:dyDescent="0.25">
      <c r="B4430" s="105" t="s">
        <v>174</v>
      </c>
      <c r="C4430" s="106">
        <v>1.2620456880105659E-2</v>
      </c>
      <c r="E4430" s="105" t="s">
        <v>376</v>
      </c>
      <c r="F4430" s="105">
        <v>79</v>
      </c>
    </row>
    <row r="4431" spans="2:6" x14ac:dyDescent="0.25">
      <c r="B4431" s="105" t="s">
        <v>205</v>
      </c>
      <c r="C4431" s="106">
        <v>1.2236370871468364E-2</v>
      </c>
      <c r="E4431" s="105" t="s">
        <v>267</v>
      </c>
      <c r="F4431" s="105">
        <v>78</v>
      </c>
    </row>
    <row r="4432" spans="2:6" x14ac:dyDescent="0.25">
      <c r="B4432" s="105" t="s">
        <v>163</v>
      </c>
      <c r="C4432" s="106">
        <v>1.1976047904191617E-2</v>
      </c>
      <c r="E4432" s="105" t="s">
        <v>191</v>
      </c>
      <c r="F4432" s="105">
        <v>78</v>
      </c>
    </row>
    <row r="4433" spans="2:6" x14ac:dyDescent="0.25">
      <c r="B4433" s="105" t="s">
        <v>793</v>
      </c>
      <c r="C4433" s="106">
        <v>1.1976047904191617E-2</v>
      </c>
      <c r="E4433" s="105" t="s">
        <v>444</v>
      </c>
      <c r="F4433" s="105">
        <v>78</v>
      </c>
    </row>
    <row r="4434" spans="2:6" x14ac:dyDescent="0.25">
      <c r="B4434" s="103"/>
      <c r="C4434" s="104">
        <v>1.1904761904761904E-2</v>
      </c>
      <c r="E4434" s="105" t="s">
        <v>285</v>
      </c>
      <c r="F4434" s="105">
        <v>78</v>
      </c>
    </row>
    <row r="4435" spans="2:6" x14ac:dyDescent="0.25">
      <c r="B4435" s="105" t="s">
        <v>204</v>
      </c>
      <c r="C4435" s="106">
        <v>1.1833385926159672E-2</v>
      </c>
      <c r="E4435" s="105" t="s">
        <v>214</v>
      </c>
      <c r="F4435" s="105">
        <v>77</v>
      </c>
    </row>
    <row r="4436" spans="2:6" x14ac:dyDescent="0.25">
      <c r="B4436" s="105" t="s">
        <v>792</v>
      </c>
      <c r="C4436" s="106">
        <v>1.1796733212341199E-2</v>
      </c>
      <c r="E4436" s="105" t="s">
        <v>262</v>
      </c>
      <c r="F4436" s="105">
        <v>77</v>
      </c>
    </row>
    <row r="4437" spans="2:6" x14ac:dyDescent="0.25">
      <c r="B4437" s="105" t="s">
        <v>795</v>
      </c>
      <c r="C4437" s="106">
        <v>1.1764705882352941E-2</v>
      </c>
      <c r="E4437" s="105" t="s">
        <v>291</v>
      </c>
      <c r="F4437" s="105">
        <v>77</v>
      </c>
    </row>
    <row r="4438" spans="2:6" x14ac:dyDescent="0.25">
      <c r="B4438" s="105" t="s">
        <v>698</v>
      </c>
      <c r="C4438" s="106">
        <v>1.1609907120743035E-2</v>
      </c>
      <c r="E4438" s="105" t="s">
        <v>403</v>
      </c>
      <c r="F4438" s="105">
        <v>77</v>
      </c>
    </row>
    <row r="4439" spans="2:6" x14ac:dyDescent="0.25">
      <c r="B4439" s="103"/>
      <c r="C4439" s="104">
        <v>1.1494252873563218E-2</v>
      </c>
      <c r="E4439" s="105" t="s">
        <v>424</v>
      </c>
      <c r="F4439" s="105">
        <v>76</v>
      </c>
    </row>
    <row r="4440" spans="2:6" x14ac:dyDescent="0.25">
      <c r="B4440" s="105" t="s">
        <v>229</v>
      </c>
      <c r="C4440" s="106">
        <v>1.1423550087873463E-2</v>
      </c>
      <c r="E4440" s="105" t="s">
        <v>469</v>
      </c>
      <c r="F4440" s="105">
        <v>76</v>
      </c>
    </row>
    <row r="4441" spans="2:6" x14ac:dyDescent="0.25">
      <c r="B4441" s="105" t="s">
        <v>193</v>
      </c>
      <c r="C4441" s="106">
        <v>1.134621281815394E-2</v>
      </c>
      <c r="E4441" s="105" t="s">
        <v>319</v>
      </c>
      <c r="F4441" s="105">
        <v>76</v>
      </c>
    </row>
    <row r="4442" spans="2:6" x14ac:dyDescent="0.25">
      <c r="B4442" s="105" t="s">
        <v>732</v>
      </c>
      <c r="C4442" s="106">
        <v>1.1299435028248588E-2</v>
      </c>
      <c r="E4442" s="105" t="s">
        <v>160</v>
      </c>
      <c r="F4442" s="105">
        <v>76</v>
      </c>
    </row>
    <row r="4443" spans="2:6" x14ac:dyDescent="0.25">
      <c r="B4443" s="105" t="s">
        <v>501</v>
      </c>
      <c r="C4443" s="106">
        <v>1.1273957158962795E-2</v>
      </c>
      <c r="E4443" s="105" t="s">
        <v>318</v>
      </c>
      <c r="F4443" s="105">
        <v>75</v>
      </c>
    </row>
    <row r="4444" spans="2:6" x14ac:dyDescent="0.25">
      <c r="B4444" s="105" t="s">
        <v>593</v>
      </c>
      <c r="C4444" s="106">
        <v>1.1168384879725086E-2</v>
      </c>
      <c r="E4444" s="105" t="s">
        <v>279</v>
      </c>
      <c r="F4444" s="105">
        <v>75</v>
      </c>
    </row>
    <row r="4445" spans="2:6" x14ac:dyDescent="0.25">
      <c r="B4445" s="105" t="s">
        <v>889</v>
      </c>
      <c r="C4445" s="106">
        <v>1.1152416356877323E-2</v>
      </c>
      <c r="E4445" s="105" t="s">
        <v>306</v>
      </c>
      <c r="F4445" s="105">
        <v>74</v>
      </c>
    </row>
    <row r="4446" spans="2:6" x14ac:dyDescent="0.25">
      <c r="B4446" s="105" t="s">
        <v>170</v>
      </c>
      <c r="C4446" s="106">
        <v>1.0878661087866108E-2</v>
      </c>
      <c r="E4446" s="105" t="s">
        <v>333</v>
      </c>
      <c r="F4446" s="105">
        <v>74</v>
      </c>
    </row>
    <row r="4447" spans="2:6" x14ac:dyDescent="0.25">
      <c r="B4447" s="105" t="s">
        <v>363</v>
      </c>
      <c r="C4447" s="106">
        <v>1.0644959298685034E-2</v>
      </c>
      <c r="E4447" s="105" t="s">
        <v>393</v>
      </c>
      <c r="F4447" s="105">
        <v>74</v>
      </c>
    </row>
    <row r="4448" spans="2:6" x14ac:dyDescent="0.25">
      <c r="B4448" s="105" t="s">
        <v>240</v>
      </c>
      <c r="C4448" s="106">
        <v>1.0554089709762533E-2</v>
      </c>
      <c r="E4448" s="105" t="s">
        <v>234</v>
      </c>
      <c r="F4448" s="105">
        <v>74</v>
      </c>
    </row>
    <row r="4449" spans="2:6" x14ac:dyDescent="0.25">
      <c r="B4449" s="105" t="s">
        <v>162</v>
      </c>
      <c r="C4449" s="106">
        <v>1.050392812188029E-2</v>
      </c>
      <c r="E4449" s="105" t="s">
        <v>493</v>
      </c>
      <c r="F4449" s="105">
        <v>73</v>
      </c>
    </row>
    <row r="4450" spans="2:6" x14ac:dyDescent="0.25">
      <c r="B4450" s="105" t="s">
        <v>272</v>
      </c>
      <c r="C4450" s="106">
        <v>1.038961038961039E-2</v>
      </c>
      <c r="E4450" s="105" t="s">
        <v>451</v>
      </c>
      <c r="F4450" s="105">
        <v>72</v>
      </c>
    </row>
    <row r="4451" spans="2:6" x14ac:dyDescent="0.25">
      <c r="B4451" s="105" t="s">
        <v>177</v>
      </c>
      <c r="C4451" s="106">
        <v>1.0304219823356232E-2</v>
      </c>
      <c r="E4451" s="105" t="s">
        <v>352</v>
      </c>
      <c r="F4451" s="105">
        <v>72</v>
      </c>
    </row>
    <row r="4452" spans="2:6" x14ac:dyDescent="0.25">
      <c r="B4452" s="103"/>
      <c r="C4452" s="104">
        <v>1.020408163265306E-2</v>
      </c>
      <c r="E4452" s="105" t="s">
        <v>331</v>
      </c>
      <c r="F4452" s="105">
        <v>72</v>
      </c>
    </row>
    <row r="4453" spans="2:6" x14ac:dyDescent="0.25">
      <c r="B4453" s="105" t="s">
        <v>149</v>
      </c>
      <c r="C4453" s="106">
        <v>1.0062074489387264E-2</v>
      </c>
      <c r="E4453" s="105" t="s">
        <v>409</v>
      </c>
      <c r="F4453" s="105">
        <v>71</v>
      </c>
    </row>
    <row r="4454" spans="2:6" x14ac:dyDescent="0.25">
      <c r="B4454" s="105" t="s">
        <v>787</v>
      </c>
      <c r="C4454" s="106">
        <v>9.9009900990099011E-3</v>
      </c>
      <c r="E4454" s="105" t="s">
        <v>422</v>
      </c>
      <c r="F4454" s="105">
        <v>70</v>
      </c>
    </row>
    <row r="4455" spans="2:6" x14ac:dyDescent="0.25">
      <c r="B4455" s="105" t="s">
        <v>192</v>
      </c>
      <c r="C4455" s="106">
        <v>9.8867517526514473E-3</v>
      </c>
      <c r="E4455" s="105" t="s">
        <v>284</v>
      </c>
      <c r="F4455" s="105">
        <v>70</v>
      </c>
    </row>
    <row r="4456" spans="2:6" x14ac:dyDescent="0.25">
      <c r="B4456" s="105" t="s">
        <v>798</v>
      </c>
      <c r="C4456" s="106">
        <v>9.8684210526315784E-3</v>
      </c>
      <c r="E4456" s="105" t="s">
        <v>219</v>
      </c>
      <c r="F4456" s="105">
        <v>70</v>
      </c>
    </row>
    <row r="4457" spans="2:6" x14ac:dyDescent="0.25">
      <c r="B4457" s="105" t="s">
        <v>984</v>
      </c>
      <c r="C4457" s="106">
        <v>9.8039215686274508E-3</v>
      </c>
      <c r="E4457" s="105" t="s">
        <v>308</v>
      </c>
      <c r="F4457" s="105">
        <v>70</v>
      </c>
    </row>
    <row r="4458" spans="2:6" x14ac:dyDescent="0.25">
      <c r="B4458" s="105" t="s">
        <v>230</v>
      </c>
      <c r="C4458" s="106">
        <v>9.6777514671059408E-3</v>
      </c>
      <c r="E4458" s="105" t="s">
        <v>232</v>
      </c>
      <c r="F4458" s="105">
        <v>69</v>
      </c>
    </row>
    <row r="4459" spans="2:6" x14ac:dyDescent="0.25">
      <c r="B4459" s="105" t="s">
        <v>253</v>
      </c>
      <c r="C4459" s="106">
        <v>9.6153846153846159E-3</v>
      </c>
      <c r="E4459" s="105" t="s">
        <v>322</v>
      </c>
      <c r="F4459" s="105">
        <v>68</v>
      </c>
    </row>
    <row r="4460" spans="2:6" x14ac:dyDescent="0.25">
      <c r="B4460" s="105" t="s">
        <v>461</v>
      </c>
      <c r="C4460" s="106">
        <v>9.5492742551566076E-3</v>
      </c>
      <c r="E4460" s="105" t="s">
        <v>425</v>
      </c>
      <c r="F4460" s="105">
        <v>68</v>
      </c>
    </row>
    <row r="4461" spans="2:6" x14ac:dyDescent="0.25">
      <c r="B4461" s="105" t="s">
        <v>911</v>
      </c>
      <c r="C4461" s="106">
        <v>9.5238095238095247E-3</v>
      </c>
      <c r="E4461" s="105" t="s">
        <v>355</v>
      </c>
      <c r="F4461" s="105">
        <v>67</v>
      </c>
    </row>
    <row r="4462" spans="2:6" x14ac:dyDescent="0.25">
      <c r="B4462" s="105" t="s">
        <v>790</v>
      </c>
      <c r="C4462" s="106">
        <v>9.433962264150943E-3</v>
      </c>
      <c r="E4462" s="105" t="s">
        <v>271</v>
      </c>
      <c r="F4462" s="105">
        <v>67</v>
      </c>
    </row>
    <row r="4463" spans="2:6" x14ac:dyDescent="0.25">
      <c r="B4463" s="105" t="s">
        <v>853</v>
      </c>
      <c r="C4463" s="106">
        <v>9.4228504122497048E-3</v>
      </c>
      <c r="E4463" s="105" t="s">
        <v>269</v>
      </c>
      <c r="F4463" s="105">
        <v>66</v>
      </c>
    </row>
    <row r="4464" spans="2:6" x14ac:dyDescent="0.25">
      <c r="B4464" s="105" t="s">
        <v>418</v>
      </c>
      <c r="C4464" s="106">
        <v>9.4142259414225944E-3</v>
      </c>
      <c r="E4464" s="105" t="s">
        <v>148</v>
      </c>
      <c r="F4464" s="105">
        <v>66</v>
      </c>
    </row>
    <row r="4465" spans="2:6" x14ac:dyDescent="0.25">
      <c r="B4465" s="105" t="s">
        <v>297</v>
      </c>
      <c r="C4465" s="106">
        <v>9.3301645981867798E-3</v>
      </c>
      <c r="E4465" s="105" t="s">
        <v>194</v>
      </c>
      <c r="F4465" s="105">
        <v>65</v>
      </c>
    </row>
    <row r="4466" spans="2:6" x14ac:dyDescent="0.25">
      <c r="B4466" s="105" t="s">
        <v>789</v>
      </c>
      <c r="C4466" s="106">
        <v>9.2165898617511521E-3</v>
      </c>
      <c r="E4466" s="105" t="s">
        <v>446</v>
      </c>
      <c r="F4466" s="105">
        <v>65</v>
      </c>
    </row>
    <row r="4467" spans="2:6" x14ac:dyDescent="0.25">
      <c r="B4467" s="105" t="s">
        <v>700</v>
      </c>
      <c r="C4467" s="106">
        <v>9.2165898617511521E-3</v>
      </c>
      <c r="E4467" s="105" t="s">
        <v>443</v>
      </c>
      <c r="F4467" s="105">
        <v>64</v>
      </c>
    </row>
    <row r="4468" spans="2:6" x14ac:dyDescent="0.25">
      <c r="B4468" s="105" t="s">
        <v>822</v>
      </c>
      <c r="C4468" s="106">
        <v>9.1743119266055051E-3</v>
      </c>
      <c r="E4468" s="105" t="s">
        <v>364</v>
      </c>
      <c r="F4468" s="105">
        <v>63</v>
      </c>
    </row>
    <row r="4469" spans="2:6" x14ac:dyDescent="0.25">
      <c r="B4469" s="105" t="s">
        <v>651</v>
      </c>
      <c r="C4469" s="106">
        <v>9.1390970572107471E-3</v>
      </c>
      <c r="E4469" s="105" t="s">
        <v>202</v>
      </c>
      <c r="F4469" s="105">
        <v>63</v>
      </c>
    </row>
    <row r="4470" spans="2:6" x14ac:dyDescent="0.25">
      <c r="B4470" s="105" t="s">
        <v>390</v>
      </c>
      <c r="C4470" s="106">
        <v>9.1324200913242004E-3</v>
      </c>
      <c r="E4470" s="105" t="s">
        <v>347</v>
      </c>
      <c r="F4470" s="105">
        <v>63</v>
      </c>
    </row>
    <row r="4471" spans="2:6" x14ac:dyDescent="0.25">
      <c r="B4471" s="105" t="s">
        <v>227</v>
      </c>
      <c r="C4471" s="106">
        <v>9.1324200913242004E-3</v>
      </c>
      <c r="E4471" s="105" t="s">
        <v>238</v>
      </c>
      <c r="F4471" s="105">
        <v>63</v>
      </c>
    </row>
    <row r="4472" spans="2:6" x14ac:dyDescent="0.25">
      <c r="B4472" s="105" t="s">
        <v>702</v>
      </c>
      <c r="C4472" s="106">
        <v>8.9418777943368107E-3</v>
      </c>
      <c r="E4472" s="105" t="s">
        <v>338</v>
      </c>
      <c r="F4472" s="105">
        <v>62</v>
      </c>
    </row>
    <row r="4473" spans="2:6" x14ac:dyDescent="0.25">
      <c r="B4473" s="105" t="s">
        <v>265</v>
      </c>
      <c r="C4473" s="106">
        <v>8.8495575221238937E-3</v>
      </c>
      <c r="E4473" s="105" t="s">
        <v>317</v>
      </c>
      <c r="F4473" s="105">
        <v>62</v>
      </c>
    </row>
    <row r="4474" spans="2:6" x14ac:dyDescent="0.25">
      <c r="B4474" s="105" t="s">
        <v>554</v>
      </c>
      <c r="C4474" s="106">
        <v>8.7976539589442824E-3</v>
      </c>
      <c r="E4474" s="105" t="s">
        <v>408</v>
      </c>
      <c r="F4474" s="105">
        <v>61</v>
      </c>
    </row>
    <row r="4475" spans="2:6" x14ac:dyDescent="0.25">
      <c r="B4475" s="105" t="s">
        <v>627</v>
      </c>
      <c r="C4475" s="106">
        <v>8.771929824561403E-3</v>
      </c>
      <c r="E4475" s="105" t="s">
        <v>442</v>
      </c>
      <c r="F4475" s="105">
        <v>61</v>
      </c>
    </row>
    <row r="4476" spans="2:6" x14ac:dyDescent="0.25">
      <c r="B4476" s="105" t="s">
        <v>225</v>
      </c>
      <c r="C4476" s="106">
        <v>8.7289625722180349E-3</v>
      </c>
      <c r="E4476" s="105" t="s">
        <v>771</v>
      </c>
      <c r="F4476" s="105">
        <v>60</v>
      </c>
    </row>
    <row r="4477" spans="2:6" x14ac:dyDescent="0.25">
      <c r="B4477" s="105" t="s">
        <v>747</v>
      </c>
      <c r="C4477" s="106">
        <v>8.6956521739130436E-3</v>
      </c>
      <c r="E4477" s="105" t="s">
        <v>385</v>
      </c>
      <c r="F4477" s="105">
        <v>60</v>
      </c>
    </row>
    <row r="4478" spans="2:6" x14ac:dyDescent="0.25">
      <c r="B4478" s="105" t="s">
        <v>723</v>
      </c>
      <c r="C4478" s="106">
        <v>8.6902545003103657E-3</v>
      </c>
      <c r="E4478" s="105" t="s">
        <v>328</v>
      </c>
      <c r="F4478" s="105">
        <v>59</v>
      </c>
    </row>
    <row r="4479" spans="2:6" x14ac:dyDescent="0.25">
      <c r="B4479" s="105" t="s">
        <v>293</v>
      </c>
      <c r="C4479" s="106">
        <v>8.6265607264472185E-3</v>
      </c>
      <c r="E4479" s="105" t="s">
        <v>384</v>
      </c>
      <c r="F4479" s="105">
        <v>59</v>
      </c>
    </row>
    <row r="4480" spans="2:6" x14ac:dyDescent="0.25">
      <c r="B4480" s="105" t="s">
        <v>877</v>
      </c>
      <c r="C4480" s="106">
        <v>8.4970791290493886E-3</v>
      </c>
      <c r="E4480" s="105" t="s">
        <v>367</v>
      </c>
      <c r="F4480" s="105">
        <v>59</v>
      </c>
    </row>
    <row r="4481" spans="2:6" x14ac:dyDescent="0.25">
      <c r="B4481" s="105" t="s">
        <v>246</v>
      </c>
      <c r="C4481" s="106">
        <v>8.4783184668374111E-3</v>
      </c>
      <c r="E4481" s="105" t="s">
        <v>439</v>
      </c>
      <c r="F4481" s="105">
        <v>57</v>
      </c>
    </row>
    <row r="4482" spans="2:6" x14ac:dyDescent="0.25">
      <c r="B4482" s="105" t="s">
        <v>885</v>
      </c>
      <c r="C4482" s="106">
        <v>8.4033613445378148E-3</v>
      </c>
      <c r="E4482" s="105" t="s">
        <v>300</v>
      </c>
      <c r="F4482" s="105">
        <v>57</v>
      </c>
    </row>
    <row r="4483" spans="2:6" x14ac:dyDescent="0.25">
      <c r="B4483" s="105" t="s">
        <v>250</v>
      </c>
      <c r="C4483" s="106">
        <v>8.2353722521086546E-3</v>
      </c>
      <c r="E4483" s="105" t="s">
        <v>211</v>
      </c>
      <c r="F4483" s="105">
        <v>56</v>
      </c>
    </row>
    <row r="4484" spans="2:6" x14ac:dyDescent="0.25">
      <c r="B4484" s="105" t="s">
        <v>198</v>
      </c>
      <c r="C4484" s="106">
        <v>8.1419209637916198E-3</v>
      </c>
      <c r="E4484" s="105" t="s">
        <v>468</v>
      </c>
      <c r="F4484" s="105">
        <v>56</v>
      </c>
    </row>
    <row r="4485" spans="2:6" x14ac:dyDescent="0.25">
      <c r="B4485" s="105" t="s">
        <v>438</v>
      </c>
      <c r="C4485" s="106">
        <v>7.889546351084813E-3</v>
      </c>
      <c r="E4485" s="105" t="s">
        <v>369</v>
      </c>
      <c r="F4485" s="105">
        <v>56</v>
      </c>
    </row>
    <row r="4486" spans="2:6" x14ac:dyDescent="0.25">
      <c r="B4486" s="105" t="s">
        <v>195</v>
      </c>
      <c r="C4486" s="106">
        <v>7.819287576020852E-3</v>
      </c>
      <c r="E4486" s="105" t="s">
        <v>387</v>
      </c>
      <c r="F4486" s="105">
        <v>55</v>
      </c>
    </row>
    <row r="4487" spans="2:6" x14ac:dyDescent="0.25">
      <c r="B4487" s="105" t="s">
        <v>558</v>
      </c>
      <c r="C4487" s="106">
        <v>7.806955287437899E-3</v>
      </c>
      <c r="E4487" s="105" t="s">
        <v>226</v>
      </c>
      <c r="F4487" s="105">
        <v>55</v>
      </c>
    </row>
    <row r="4488" spans="2:6" x14ac:dyDescent="0.25">
      <c r="B4488" s="105" t="s">
        <v>519</v>
      </c>
      <c r="C4488" s="106">
        <v>7.8048780487804878E-3</v>
      </c>
      <c r="E4488" s="105" t="s">
        <v>715</v>
      </c>
      <c r="F4488" s="105">
        <v>55</v>
      </c>
    </row>
    <row r="4489" spans="2:6" x14ac:dyDescent="0.25">
      <c r="B4489" s="105" t="s">
        <v>397</v>
      </c>
      <c r="C4489" s="106">
        <v>7.7864293659621799E-3</v>
      </c>
      <c r="E4489" s="105" t="s">
        <v>467</v>
      </c>
      <c r="F4489" s="105">
        <v>55</v>
      </c>
    </row>
    <row r="4490" spans="2:6" x14ac:dyDescent="0.25">
      <c r="B4490" s="105" t="s">
        <v>587</v>
      </c>
      <c r="C4490" s="106">
        <v>7.7821011673151752E-3</v>
      </c>
      <c r="E4490" s="105" t="s">
        <v>514</v>
      </c>
      <c r="F4490" s="105">
        <v>55</v>
      </c>
    </row>
    <row r="4491" spans="2:6" x14ac:dyDescent="0.25">
      <c r="B4491" s="105" t="s">
        <v>799</v>
      </c>
      <c r="C4491" s="106">
        <v>7.7519379844961239E-3</v>
      </c>
      <c r="E4491" s="105" t="s">
        <v>389</v>
      </c>
      <c r="F4491" s="105">
        <v>54</v>
      </c>
    </row>
    <row r="4492" spans="2:6" x14ac:dyDescent="0.25">
      <c r="B4492" s="105" t="s">
        <v>648</v>
      </c>
      <c r="C4492" s="106">
        <v>7.7519379844961239E-3</v>
      </c>
      <c r="E4492" s="105" t="s">
        <v>196</v>
      </c>
      <c r="F4492" s="105">
        <v>54</v>
      </c>
    </row>
    <row r="4493" spans="2:6" x14ac:dyDescent="0.25">
      <c r="B4493" s="105" t="s">
        <v>696</v>
      </c>
      <c r="C4493" s="106">
        <v>7.7459333849728895E-3</v>
      </c>
      <c r="E4493" s="105" t="s">
        <v>557</v>
      </c>
      <c r="F4493" s="105">
        <v>54</v>
      </c>
    </row>
    <row r="4494" spans="2:6" x14ac:dyDescent="0.25">
      <c r="B4494" s="105" t="s">
        <v>608</v>
      </c>
      <c r="C4494" s="106">
        <v>7.5479001354751309E-3</v>
      </c>
      <c r="E4494" s="105" t="s">
        <v>350</v>
      </c>
      <c r="F4494" s="105">
        <v>53</v>
      </c>
    </row>
    <row r="4495" spans="2:6" x14ac:dyDescent="0.25">
      <c r="B4495" s="105" t="s">
        <v>457</v>
      </c>
      <c r="C4495" s="106">
        <v>7.4999999999999997E-3</v>
      </c>
      <c r="E4495" s="105" t="s">
        <v>381</v>
      </c>
      <c r="F4495" s="105">
        <v>53</v>
      </c>
    </row>
    <row r="4496" spans="2:6" x14ac:dyDescent="0.25">
      <c r="B4496" s="105" t="s">
        <v>251</v>
      </c>
      <c r="C4496" s="106">
        <v>7.462686567164179E-3</v>
      </c>
      <c r="E4496" s="105" t="s">
        <v>383</v>
      </c>
      <c r="F4496" s="105">
        <v>53</v>
      </c>
    </row>
    <row r="4497" spans="2:6" x14ac:dyDescent="0.25">
      <c r="B4497" s="105" t="s">
        <v>256</v>
      </c>
      <c r="C4497" s="106">
        <v>7.4487895716945996E-3</v>
      </c>
      <c r="E4497" s="105" t="s">
        <v>158</v>
      </c>
      <c r="F4497" s="105">
        <v>53</v>
      </c>
    </row>
    <row r="4498" spans="2:6" x14ac:dyDescent="0.25">
      <c r="B4498" s="105" t="s">
        <v>266</v>
      </c>
      <c r="C4498" s="106">
        <v>7.4475910261125417E-3</v>
      </c>
      <c r="E4498" s="105" t="s">
        <v>231</v>
      </c>
      <c r="F4498" s="105">
        <v>52</v>
      </c>
    </row>
    <row r="4499" spans="2:6" x14ac:dyDescent="0.25">
      <c r="B4499" s="105" t="s">
        <v>255</v>
      </c>
      <c r="C4499" s="106">
        <v>7.4441687344913151E-3</v>
      </c>
      <c r="E4499" s="105" t="s">
        <v>509</v>
      </c>
      <c r="F4499" s="105">
        <v>52</v>
      </c>
    </row>
    <row r="4500" spans="2:6" x14ac:dyDescent="0.25">
      <c r="B4500" s="105" t="s">
        <v>876</v>
      </c>
      <c r="C4500" s="106">
        <v>7.4074074074074077E-3</v>
      </c>
      <c r="E4500" s="105" t="s">
        <v>463</v>
      </c>
      <c r="F4500" s="105">
        <v>51</v>
      </c>
    </row>
    <row r="4501" spans="2:6" x14ac:dyDescent="0.25">
      <c r="B4501" s="105" t="s">
        <v>596</v>
      </c>
      <c r="C4501" s="106">
        <v>7.3505912432086928E-3</v>
      </c>
      <c r="E4501" s="105" t="s">
        <v>454</v>
      </c>
      <c r="F4501" s="105">
        <v>51</v>
      </c>
    </row>
    <row r="4502" spans="2:6" x14ac:dyDescent="0.25">
      <c r="B4502" s="105" t="s">
        <v>216</v>
      </c>
      <c r="C4502" s="106">
        <v>7.2854830005396653E-3</v>
      </c>
      <c r="E4502" s="105" t="s">
        <v>585</v>
      </c>
      <c r="F4502" s="105">
        <v>51</v>
      </c>
    </row>
    <row r="4503" spans="2:6" x14ac:dyDescent="0.25">
      <c r="B4503" s="105" t="s">
        <v>325</v>
      </c>
      <c r="C4503" s="106">
        <v>7.2580645161290326E-3</v>
      </c>
      <c r="E4503" s="105" t="s">
        <v>774</v>
      </c>
      <c r="F4503" s="105">
        <v>51</v>
      </c>
    </row>
    <row r="4504" spans="2:6" x14ac:dyDescent="0.25">
      <c r="B4504" s="105" t="s">
        <v>568</v>
      </c>
      <c r="C4504" s="106">
        <v>7.2376357056694813E-3</v>
      </c>
      <c r="E4504" s="105" t="s">
        <v>533</v>
      </c>
      <c r="F4504" s="105">
        <v>51</v>
      </c>
    </row>
    <row r="4505" spans="2:6" x14ac:dyDescent="0.25">
      <c r="B4505" s="105" t="s">
        <v>617</v>
      </c>
      <c r="C4505" s="106">
        <v>7.2341451651796477E-3</v>
      </c>
      <c r="E4505" s="105" t="s">
        <v>492</v>
      </c>
      <c r="F4505" s="105">
        <v>51</v>
      </c>
    </row>
    <row r="4506" spans="2:6" x14ac:dyDescent="0.25">
      <c r="B4506" s="105" t="s">
        <v>913</v>
      </c>
      <c r="C4506" s="106">
        <v>7.1428571428571426E-3</v>
      </c>
      <c r="E4506" s="105" t="s">
        <v>517</v>
      </c>
      <c r="F4506" s="105">
        <v>51</v>
      </c>
    </row>
    <row r="4507" spans="2:6" x14ac:dyDescent="0.25">
      <c r="B4507" s="105" t="s">
        <v>990</v>
      </c>
      <c r="C4507" s="106">
        <v>7.0422535211267607E-3</v>
      </c>
      <c r="E4507" s="105" t="s">
        <v>461</v>
      </c>
      <c r="F4507" s="105">
        <v>50</v>
      </c>
    </row>
    <row r="4508" spans="2:6" x14ac:dyDescent="0.25">
      <c r="B4508" s="105" t="s">
        <v>539</v>
      </c>
      <c r="C4508" s="106">
        <v>7.029560201874549E-3</v>
      </c>
      <c r="E4508" s="105" t="s">
        <v>651</v>
      </c>
      <c r="F4508" s="105">
        <v>50</v>
      </c>
    </row>
    <row r="4509" spans="2:6" x14ac:dyDescent="0.25">
      <c r="B4509" s="105" t="s">
        <v>321</v>
      </c>
      <c r="C4509" s="106">
        <v>7.0183054771724186E-3</v>
      </c>
      <c r="E4509" s="105" t="s">
        <v>401</v>
      </c>
      <c r="F4509" s="105">
        <v>50</v>
      </c>
    </row>
    <row r="4510" spans="2:6" x14ac:dyDescent="0.25">
      <c r="B4510" s="105" t="s">
        <v>243</v>
      </c>
      <c r="C4510" s="106">
        <v>6.993006993006993E-3</v>
      </c>
      <c r="E4510" s="105" t="s">
        <v>330</v>
      </c>
      <c r="F4510" s="105">
        <v>50</v>
      </c>
    </row>
    <row r="4511" spans="2:6" x14ac:dyDescent="0.25">
      <c r="B4511" s="105" t="s">
        <v>590</v>
      </c>
      <c r="C4511" s="106">
        <v>6.9881201956673656E-3</v>
      </c>
      <c r="E4511" s="105" t="s">
        <v>151</v>
      </c>
      <c r="F4511" s="105">
        <v>50</v>
      </c>
    </row>
    <row r="4512" spans="2:6" x14ac:dyDescent="0.25">
      <c r="B4512" s="105" t="s">
        <v>267</v>
      </c>
      <c r="C4512" s="106">
        <v>6.9836153639538006E-3</v>
      </c>
      <c r="E4512" s="105" t="s">
        <v>395</v>
      </c>
      <c r="F4512" s="105">
        <v>50</v>
      </c>
    </row>
    <row r="4513" spans="2:6" x14ac:dyDescent="0.25">
      <c r="B4513" s="105" t="s">
        <v>544</v>
      </c>
      <c r="C4513" s="106">
        <v>6.9674850696748508E-3</v>
      </c>
      <c r="E4513" s="105" t="s">
        <v>495</v>
      </c>
      <c r="F4513" s="105">
        <v>50</v>
      </c>
    </row>
    <row r="4514" spans="2:6" x14ac:dyDescent="0.25">
      <c r="B4514" s="105" t="s">
        <v>224</v>
      </c>
      <c r="C4514" s="106">
        <v>6.9284064665127024E-3</v>
      </c>
      <c r="E4514" s="105" t="s">
        <v>184</v>
      </c>
      <c r="F4514" s="105">
        <v>49</v>
      </c>
    </row>
    <row r="4515" spans="2:6" x14ac:dyDescent="0.25">
      <c r="B4515" s="105" t="s">
        <v>448</v>
      </c>
      <c r="C4515" s="106">
        <v>6.9284064665127024E-3</v>
      </c>
      <c r="E4515" s="105" t="s">
        <v>482</v>
      </c>
      <c r="F4515" s="105">
        <v>49</v>
      </c>
    </row>
    <row r="4516" spans="2:6" x14ac:dyDescent="0.25">
      <c r="B4516" s="105" t="s">
        <v>806</v>
      </c>
      <c r="C4516" s="106">
        <v>6.920415224913495E-3</v>
      </c>
      <c r="E4516" s="105" t="s">
        <v>377</v>
      </c>
      <c r="F4516" s="105">
        <v>48</v>
      </c>
    </row>
    <row r="4517" spans="2:6" x14ac:dyDescent="0.25">
      <c r="B4517" s="105" t="s">
        <v>268</v>
      </c>
      <c r="C4517" s="106">
        <v>6.9008782936010038E-3</v>
      </c>
      <c r="E4517" s="105" t="s">
        <v>547</v>
      </c>
      <c r="F4517" s="105">
        <v>48</v>
      </c>
    </row>
    <row r="4518" spans="2:6" x14ac:dyDescent="0.25">
      <c r="B4518" s="105" t="s">
        <v>452</v>
      </c>
      <c r="C4518" s="106">
        <v>6.8348662560121509E-3</v>
      </c>
      <c r="E4518" s="105" t="s">
        <v>653</v>
      </c>
      <c r="F4518" s="105">
        <v>48</v>
      </c>
    </row>
    <row r="4519" spans="2:6" x14ac:dyDescent="0.25">
      <c r="B4519" s="105" t="s">
        <v>439</v>
      </c>
      <c r="C4519" s="106">
        <v>6.8100358422939072E-3</v>
      </c>
      <c r="E4519" s="105" t="s">
        <v>178</v>
      </c>
      <c r="F4519" s="105">
        <v>48</v>
      </c>
    </row>
    <row r="4520" spans="2:6" x14ac:dyDescent="0.25">
      <c r="B4520" s="105" t="s">
        <v>409</v>
      </c>
      <c r="C4520" s="106">
        <v>6.803372939823687E-3</v>
      </c>
      <c r="E4520" s="105" t="s">
        <v>391</v>
      </c>
      <c r="F4520" s="105">
        <v>48</v>
      </c>
    </row>
    <row r="4521" spans="2:6" x14ac:dyDescent="0.25">
      <c r="B4521" s="105" t="s">
        <v>693</v>
      </c>
      <c r="C4521" s="106">
        <v>6.7911714770797962E-3</v>
      </c>
      <c r="E4521" s="105" t="s">
        <v>612</v>
      </c>
      <c r="F4521" s="105">
        <v>48</v>
      </c>
    </row>
    <row r="4522" spans="2:6" x14ac:dyDescent="0.25">
      <c r="B4522" s="105" t="s">
        <v>187</v>
      </c>
      <c r="C4522" s="106">
        <v>6.7829784362028822E-3</v>
      </c>
      <c r="E4522" s="105" t="s">
        <v>460</v>
      </c>
      <c r="F4522" s="105">
        <v>48</v>
      </c>
    </row>
    <row r="4523" spans="2:6" x14ac:dyDescent="0.25">
      <c r="B4523" s="105" t="s">
        <v>505</v>
      </c>
      <c r="C4523" s="106">
        <v>6.7796610169491523E-3</v>
      </c>
      <c r="E4523" s="105" t="s">
        <v>371</v>
      </c>
      <c r="F4523" s="105">
        <v>48</v>
      </c>
    </row>
    <row r="4524" spans="2:6" x14ac:dyDescent="0.25">
      <c r="B4524" s="105" t="s">
        <v>863</v>
      </c>
      <c r="C4524" s="106">
        <v>6.7453625632377737E-3</v>
      </c>
      <c r="E4524" s="105" t="s">
        <v>362</v>
      </c>
      <c r="F4524" s="105">
        <v>47</v>
      </c>
    </row>
    <row r="4525" spans="2:6" x14ac:dyDescent="0.25">
      <c r="B4525" s="105" t="s">
        <v>377</v>
      </c>
      <c r="C4525" s="106">
        <v>6.6805845511482258E-3</v>
      </c>
      <c r="E4525" s="105" t="s">
        <v>530</v>
      </c>
      <c r="F4525" s="105">
        <v>47</v>
      </c>
    </row>
    <row r="4526" spans="2:6" x14ac:dyDescent="0.25">
      <c r="B4526" s="105" t="s">
        <v>695</v>
      </c>
      <c r="C4526" s="106">
        <v>6.6445182724252493E-3</v>
      </c>
      <c r="E4526" s="105" t="s">
        <v>280</v>
      </c>
      <c r="F4526" s="105">
        <v>47</v>
      </c>
    </row>
    <row r="4527" spans="2:6" x14ac:dyDescent="0.25">
      <c r="B4527" s="105" t="s">
        <v>676</v>
      </c>
      <c r="C4527" s="106">
        <v>6.6430469441984058E-3</v>
      </c>
      <c r="E4527" s="105" t="s">
        <v>518</v>
      </c>
      <c r="F4527" s="105">
        <v>47</v>
      </c>
    </row>
    <row r="4528" spans="2:6" x14ac:dyDescent="0.25">
      <c r="B4528" s="105" t="s">
        <v>491</v>
      </c>
      <c r="C4528" s="106">
        <v>6.6135113418629085E-3</v>
      </c>
      <c r="E4528" s="105" t="s">
        <v>428</v>
      </c>
      <c r="F4528" s="105">
        <v>47</v>
      </c>
    </row>
    <row r="4529" spans="2:6" x14ac:dyDescent="0.25">
      <c r="B4529" s="105" t="s">
        <v>312</v>
      </c>
      <c r="C4529" s="106">
        <v>6.6058294742576953E-3</v>
      </c>
      <c r="E4529" s="105" t="s">
        <v>360</v>
      </c>
      <c r="F4529" s="105">
        <v>46</v>
      </c>
    </row>
    <row r="4530" spans="2:6" x14ac:dyDescent="0.25">
      <c r="B4530" s="105" t="s">
        <v>463</v>
      </c>
      <c r="C4530" s="106">
        <v>6.6036514307911435E-3</v>
      </c>
      <c r="E4530" s="105" t="s">
        <v>464</v>
      </c>
      <c r="F4530" s="105">
        <v>46</v>
      </c>
    </row>
    <row r="4531" spans="2:6" x14ac:dyDescent="0.25">
      <c r="B4531" s="105" t="s">
        <v>434</v>
      </c>
      <c r="C4531" s="106">
        <v>6.5967523680649526E-3</v>
      </c>
      <c r="E4531" s="105" t="s">
        <v>195</v>
      </c>
      <c r="F4531" s="105">
        <v>45</v>
      </c>
    </row>
    <row r="4532" spans="2:6" x14ac:dyDescent="0.25">
      <c r="B4532" s="105" t="s">
        <v>191</v>
      </c>
      <c r="C4532" s="106">
        <v>6.5673149785299319E-3</v>
      </c>
      <c r="E4532" s="105" t="s">
        <v>345</v>
      </c>
      <c r="F4532" s="105">
        <v>45</v>
      </c>
    </row>
    <row r="4533" spans="2:6" x14ac:dyDescent="0.25">
      <c r="B4533" s="105" t="s">
        <v>360</v>
      </c>
      <c r="C4533" s="106">
        <v>6.5611182427613747E-3</v>
      </c>
      <c r="E4533" s="105" t="s">
        <v>430</v>
      </c>
      <c r="F4533" s="105">
        <v>45</v>
      </c>
    </row>
    <row r="4534" spans="2:6" x14ac:dyDescent="0.25">
      <c r="B4534" s="105" t="s">
        <v>719</v>
      </c>
      <c r="C4534" s="106">
        <v>6.5573770491803279E-3</v>
      </c>
      <c r="E4534" s="105" t="s">
        <v>655</v>
      </c>
      <c r="F4534" s="105">
        <v>45</v>
      </c>
    </row>
    <row r="4535" spans="2:6" x14ac:dyDescent="0.25">
      <c r="B4535" s="105" t="s">
        <v>832</v>
      </c>
      <c r="C4535" s="106">
        <v>6.5146579804560263E-3</v>
      </c>
      <c r="E4535" s="105" t="s">
        <v>506</v>
      </c>
      <c r="F4535" s="105">
        <v>44</v>
      </c>
    </row>
    <row r="4536" spans="2:6" x14ac:dyDescent="0.25">
      <c r="B4536" s="105" t="s">
        <v>273</v>
      </c>
      <c r="C4536" s="106">
        <v>6.4779874213836477E-3</v>
      </c>
      <c r="E4536" s="105" t="s">
        <v>419</v>
      </c>
      <c r="F4536" s="105">
        <v>44</v>
      </c>
    </row>
    <row r="4537" spans="2:6" x14ac:dyDescent="0.25">
      <c r="B4537" s="105" t="s">
        <v>967</v>
      </c>
      <c r="C4537" s="106">
        <v>6.4516129032258064E-3</v>
      </c>
      <c r="E4537" s="105" t="s">
        <v>458</v>
      </c>
      <c r="F4537" s="105">
        <v>44</v>
      </c>
    </row>
    <row r="4538" spans="2:6" x14ac:dyDescent="0.25">
      <c r="B4538" s="105" t="s">
        <v>400</v>
      </c>
      <c r="C4538" s="106">
        <v>6.436512580456407E-3</v>
      </c>
      <c r="E4538" s="105" t="s">
        <v>494</v>
      </c>
      <c r="F4538" s="105">
        <v>44</v>
      </c>
    </row>
    <row r="4539" spans="2:6" x14ac:dyDescent="0.25">
      <c r="B4539" s="105" t="s">
        <v>237</v>
      </c>
      <c r="C4539" s="106">
        <v>6.4198958935801041E-3</v>
      </c>
      <c r="E4539" s="105" t="s">
        <v>541</v>
      </c>
      <c r="F4539" s="105">
        <v>43</v>
      </c>
    </row>
    <row r="4540" spans="2:6" x14ac:dyDescent="0.25">
      <c r="B4540" s="105" t="s">
        <v>914</v>
      </c>
      <c r="C4540" s="106">
        <v>6.369426751592357E-3</v>
      </c>
      <c r="E4540" s="105" t="s">
        <v>277</v>
      </c>
      <c r="F4540" s="105">
        <v>43</v>
      </c>
    </row>
    <row r="4541" spans="2:6" x14ac:dyDescent="0.25">
      <c r="B4541" s="105" t="s">
        <v>451</v>
      </c>
      <c r="C4541" s="106">
        <v>6.3352397712274529E-3</v>
      </c>
      <c r="E4541" s="105" t="s">
        <v>375</v>
      </c>
      <c r="F4541" s="105">
        <v>43</v>
      </c>
    </row>
    <row r="4542" spans="2:6" x14ac:dyDescent="0.25">
      <c r="B4542" s="105" t="s">
        <v>499</v>
      </c>
      <c r="C4542" s="106">
        <v>6.3325991189427311E-3</v>
      </c>
      <c r="E4542" s="105" t="s">
        <v>343</v>
      </c>
      <c r="F4542" s="105">
        <v>43</v>
      </c>
    </row>
    <row r="4543" spans="2:6" x14ac:dyDescent="0.25">
      <c r="B4543" s="105" t="s">
        <v>364</v>
      </c>
      <c r="C4543" s="106">
        <v>6.3253012048192772E-3</v>
      </c>
      <c r="E4543" s="105" t="s">
        <v>415</v>
      </c>
      <c r="F4543" s="105">
        <v>43</v>
      </c>
    </row>
    <row r="4544" spans="2:6" x14ac:dyDescent="0.25">
      <c r="B4544" s="105" t="s">
        <v>408</v>
      </c>
      <c r="C4544" s="106">
        <v>6.3120860927152319E-3</v>
      </c>
      <c r="E4544" s="105" t="s">
        <v>351</v>
      </c>
      <c r="F4544" s="105">
        <v>43</v>
      </c>
    </row>
    <row r="4545" spans="2:6" x14ac:dyDescent="0.25">
      <c r="B4545" s="105" t="s">
        <v>292</v>
      </c>
      <c r="C4545" s="106">
        <v>6.2893081761006293E-3</v>
      </c>
      <c r="E4545" s="105" t="s">
        <v>471</v>
      </c>
      <c r="F4545" s="105">
        <v>43</v>
      </c>
    </row>
    <row r="4546" spans="2:6" x14ac:dyDescent="0.25">
      <c r="B4546" s="105" t="s">
        <v>475</v>
      </c>
      <c r="C4546" s="106">
        <v>6.2664907651715038E-3</v>
      </c>
      <c r="E4546" s="105" t="s">
        <v>449</v>
      </c>
      <c r="F4546" s="105">
        <v>42</v>
      </c>
    </row>
    <row r="4547" spans="2:6" x14ac:dyDescent="0.25">
      <c r="B4547" s="105" t="s">
        <v>342</v>
      </c>
      <c r="C4547" s="106">
        <v>6.2040441176470585E-3</v>
      </c>
      <c r="E4547" s="105" t="s">
        <v>426</v>
      </c>
      <c r="F4547" s="105">
        <v>42</v>
      </c>
    </row>
    <row r="4548" spans="2:6" x14ac:dyDescent="0.25">
      <c r="B4548" s="105" t="s">
        <v>338</v>
      </c>
      <c r="C4548" s="106">
        <v>6.1410459587955624E-3</v>
      </c>
      <c r="E4548" s="105" t="s">
        <v>769</v>
      </c>
      <c r="F4548" s="105">
        <v>42</v>
      </c>
    </row>
    <row r="4549" spans="2:6" x14ac:dyDescent="0.25">
      <c r="B4549" s="105" t="s">
        <v>541</v>
      </c>
      <c r="C4549" s="106">
        <v>6.1375963459891518E-3</v>
      </c>
      <c r="E4549" s="105" t="s">
        <v>358</v>
      </c>
      <c r="F4549" s="105">
        <v>41</v>
      </c>
    </row>
    <row r="4550" spans="2:6" x14ac:dyDescent="0.25">
      <c r="B4550" s="105" t="s">
        <v>826</v>
      </c>
      <c r="C4550" s="106">
        <v>6.0864272671941567E-3</v>
      </c>
      <c r="E4550" s="105" t="s">
        <v>165</v>
      </c>
      <c r="F4550" s="105">
        <v>41</v>
      </c>
    </row>
    <row r="4551" spans="2:6" x14ac:dyDescent="0.25">
      <c r="B4551" s="105" t="s">
        <v>183</v>
      </c>
      <c r="C4551" s="106">
        <v>6.0790273556231003E-3</v>
      </c>
      <c r="E4551" s="105" t="s">
        <v>519</v>
      </c>
      <c r="F4551" s="105">
        <v>40</v>
      </c>
    </row>
    <row r="4552" spans="2:6" x14ac:dyDescent="0.25">
      <c r="B4552" s="105" t="s">
        <v>656</v>
      </c>
      <c r="C4552" s="106">
        <v>6.0483870967741934E-3</v>
      </c>
      <c r="E4552" s="105" t="s">
        <v>357</v>
      </c>
      <c r="F4552" s="105">
        <v>40</v>
      </c>
    </row>
    <row r="4553" spans="2:6" x14ac:dyDescent="0.25">
      <c r="B4553" s="105" t="s">
        <v>542</v>
      </c>
      <c r="C4553" s="106">
        <v>6.0422960725075529E-3</v>
      </c>
      <c r="E4553" s="105" t="s">
        <v>513</v>
      </c>
      <c r="F4553" s="105">
        <v>40</v>
      </c>
    </row>
    <row r="4554" spans="2:6" x14ac:dyDescent="0.25">
      <c r="B4554" s="105" t="s">
        <v>791</v>
      </c>
      <c r="C4554" s="106">
        <v>6.0422960725075529E-3</v>
      </c>
      <c r="E4554" s="105" t="s">
        <v>155</v>
      </c>
      <c r="F4554" s="105">
        <v>40</v>
      </c>
    </row>
    <row r="4555" spans="2:6" x14ac:dyDescent="0.25">
      <c r="B4555" s="105" t="s">
        <v>629</v>
      </c>
      <c r="C4555" s="106">
        <v>6.034009873834339E-3</v>
      </c>
      <c r="E4555" s="105" t="s">
        <v>608</v>
      </c>
      <c r="F4555" s="105">
        <v>39</v>
      </c>
    </row>
    <row r="4556" spans="2:6" x14ac:dyDescent="0.25">
      <c r="B4556" s="105" t="s">
        <v>190</v>
      </c>
      <c r="C4556" s="106">
        <v>6.024096385542169E-3</v>
      </c>
      <c r="E4556" s="105" t="s">
        <v>539</v>
      </c>
      <c r="F4556" s="105">
        <v>39</v>
      </c>
    </row>
    <row r="4557" spans="2:6" x14ac:dyDescent="0.25">
      <c r="B4557" s="105" t="s">
        <v>592</v>
      </c>
      <c r="C4557" s="106">
        <v>6.0158129941560671E-3</v>
      </c>
      <c r="E4557" s="105" t="s">
        <v>434</v>
      </c>
      <c r="F4557" s="105">
        <v>39</v>
      </c>
    </row>
    <row r="4558" spans="2:6" x14ac:dyDescent="0.25">
      <c r="B4558" s="105" t="s">
        <v>828</v>
      </c>
      <c r="C4558" s="106">
        <v>5.9760956175298804E-3</v>
      </c>
      <c r="E4558" s="105" t="s">
        <v>427</v>
      </c>
      <c r="F4558" s="105">
        <v>39</v>
      </c>
    </row>
    <row r="4559" spans="2:6" x14ac:dyDescent="0.25">
      <c r="B4559" s="105" t="s">
        <v>646</v>
      </c>
      <c r="C4559" s="106">
        <v>5.9652928416485899E-3</v>
      </c>
      <c r="E4559" s="105" t="s">
        <v>475</v>
      </c>
      <c r="F4559" s="105">
        <v>38</v>
      </c>
    </row>
    <row r="4560" spans="2:6" x14ac:dyDescent="0.25">
      <c r="B4560" s="105" t="s">
        <v>194</v>
      </c>
      <c r="C4560" s="106">
        <v>5.9622087690332053E-3</v>
      </c>
      <c r="E4560" s="105" t="s">
        <v>742</v>
      </c>
      <c r="F4560" s="105">
        <v>38</v>
      </c>
    </row>
    <row r="4561" spans="2:6" x14ac:dyDescent="0.25">
      <c r="B4561" s="105" t="s">
        <v>551</v>
      </c>
      <c r="C4561" s="106">
        <v>5.9523809523809521E-3</v>
      </c>
      <c r="E4561" s="105" t="s">
        <v>336</v>
      </c>
      <c r="F4561" s="105">
        <v>38</v>
      </c>
    </row>
    <row r="4562" spans="2:6" x14ac:dyDescent="0.25">
      <c r="B4562" s="105" t="s">
        <v>708</v>
      </c>
      <c r="C4562" s="106">
        <v>5.9427336574824421E-3</v>
      </c>
      <c r="E4562" s="105" t="s">
        <v>421</v>
      </c>
      <c r="F4562" s="105">
        <v>38</v>
      </c>
    </row>
    <row r="4563" spans="2:6" x14ac:dyDescent="0.25">
      <c r="B4563" s="105" t="s">
        <v>171</v>
      </c>
      <c r="C4563" s="106">
        <v>5.9272768722215888E-3</v>
      </c>
      <c r="E4563" s="105" t="s">
        <v>559</v>
      </c>
      <c r="F4563" s="105">
        <v>38</v>
      </c>
    </row>
    <row r="4564" spans="2:6" x14ac:dyDescent="0.25">
      <c r="B4564" s="105" t="s">
        <v>506</v>
      </c>
      <c r="C4564" s="106">
        <v>5.9203444564047362E-3</v>
      </c>
      <c r="E4564" s="105" t="s">
        <v>600</v>
      </c>
      <c r="F4564" s="105">
        <v>38</v>
      </c>
    </row>
    <row r="4565" spans="2:6" x14ac:dyDescent="0.25">
      <c r="B4565" s="105" t="s">
        <v>813</v>
      </c>
      <c r="C4565" s="106">
        <v>5.8479532163742687E-3</v>
      </c>
      <c r="E4565" s="105" t="s">
        <v>193</v>
      </c>
      <c r="F4565" s="105">
        <v>37</v>
      </c>
    </row>
    <row r="4566" spans="2:6" x14ac:dyDescent="0.25">
      <c r="B4566" s="105" t="s">
        <v>858</v>
      </c>
      <c r="C4566" s="106">
        <v>5.7803468208092483E-3</v>
      </c>
      <c r="E4566" s="105" t="s">
        <v>485</v>
      </c>
      <c r="F4566" s="105">
        <v>37</v>
      </c>
    </row>
    <row r="4567" spans="2:6" x14ac:dyDescent="0.25">
      <c r="B4567" s="105" t="s">
        <v>209</v>
      </c>
      <c r="C4567" s="106">
        <v>5.7793345008756566E-3</v>
      </c>
      <c r="E4567" s="105" t="s">
        <v>521</v>
      </c>
      <c r="F4567" s="105">
        <v>37</v>
      </c>
    </row>
    <row r="4568" spans="2:6" x14ac:dyDescent="0.25">
      <c r="B4568" s="105" t="s">
        <v>843</v>
      </c>
      <c r="C4568" s="106">
        <v>5.7553956834532375E-3</v>
      </c>
      <c r="E4568" s="105" t="s">
        <v>288</v>
      </c>
      <c r="F4568" s="105">
        <v>37</v>
      </c>
    </row>
    <row r="4569" spans="2:6" x14ac:dyDescent="0.25">
      <c r="B4569" s="105" t="s">
        <v>313</v>
      </c>
      <c r="C4569" s="106">
        <v>5.7510927076144464E-3</v>
      </c>
      <c r="E4569" s="105" t="s">
        <v>565</v>
      </c>
      <c r="F4569" s="105">
        <v>37</v>
      </c>
    </row>
    <row r="4570" spans="2:6" x14ac:dyDescent="0.25">
      <c r="B4570" s="105" t="s">
        <v>414</v>
      </c>
      <c r="C4570" s="106">
        <v>5.7306590257879654E-3</v>
      </c>
      <c r="E4570" s="105" t="s">
        <v>777</v>
      </c>
      <c r="F4570" s="105">
        <v>37</v>
      </c>
    </row>
    <row r="4571" spans="2:6" x14ac:dyDescent="0.25">
      <c r="B4571" s="105" t="s">
        <v>547</v>
      </c>
      <c r="C4571" s="106">
        <v>5.6925996204933585E-3</v>
      </c>
      <c r="E4571" s="105" t="s">
        <v>470</v>
      </c>
      <c r="F4571" s="105">
        <v>37</v>
      </c>
    </row>
    <row r="4572" spans="2:6" x14ac:dyDescent="0.25">
      <c r="B4572" s="105" t="s">
        <v>328</v>
      </c>
      <c r="C4572" s="106">
        <v>5.6905864197530865E-3</v>
      </c>
      <c r="E4572" s="105" t="s">
        <v>548</v>
      </c>
      <c r="F4572" s="105">
        <v>36</v>
      </c>
    </row>
    <row r="4573" spans="2:6" x14ac:dyDescent="0.25">
      <c r="B4573" s="105" t="s">
        <v>185</v>
      </c>
      <c r="C4573" s="106">
        <v>5.6882821387940841E-3</v>
      </c>
      <c r="E4573" s="105" t="s">
        <v>553</v>
      </c>
      <c r="F4573" s="105">
        <v>36</v>
      </c>
    </row>
    <row r="4574" spans="2:6" x14ac:dyDescent="0.25">
      <c r="B4574" s="105" t="s">
        <v>609</v>
      </c>
      <c r="C4574" s="106">
        <v>5.6772100567721003E-3</v>
      </c>
      <c r="E4574" s="105" t="s">
        <v>295</v>
      </c>
      <c r="F4574" s="105">
        <v>36</v>
      </c>
    </row>
    <row r="4575" spans="2:6" x14ac:dyDescent="0.25">
      <c r="B4575" s="105" t="s">
        <v>387</v>
      </c>
      <c r="C4575" s="106">
        <v>5.6514591039868471E-3</v>
      </c>
      <c r="E4575" s="105" t="s">
        <v>564</v>
      </c>
      <c r="F4575" s="105">
        <v>36</v>
      </c>
    </row>
    <row r="4576" spans="2:6" x14ac:dyDescent="0.25">
      <c r="B4576" s="105" t="s">
        <v>350</v>
      </c>
      <c r="C4576" s="106">
        <v>5.6455048998721776E-3</v>
      </c>
      <c r="E4576" s="105" t="s">
        <v>298</v>
      </c>
      <c r="F4576" s="105">
        <v>36</v>
      </c>
    </row>
    <row r="4577" spans="2:6" x14ac:dyDescent="0.25">
      <c r="B4577" s="105" t="s">
        <v>401</v>
      </c>
      <c r="C4577" s="106">
        <v>5.6382498872350022E-3</v>
      </c>
      <c r="E4577" s="105" t="s">
        <v>241</v>
      </c>
      <c r="F4577" s="105">
        <v>36</v>
      </c>
    </row>
    <row r="4578" spans="2:6" x14ac:dyDescent="0.25">
      <c r="B4578" s="105" t="s">
        <v>213</v>
      </c>
      <c r="C4578" s="106">
        <v>5.599649413254127E-3</v>
      </c>
      <c r="E4578" s="105" t="s">
        <v>366</v>
      </c>
      <c r="F4578" s="105">
        <v>36</v>
      </c>
    </row>
    <row r="4579" spans="2:6" x14ac:dyDescent="0.25">
      <c r="B4579" s="105" t="s">
        <v>903</v>
      </c>
      <c r="C4579" s="106">
        <v>5.5865921787709499E-3</v>
      </c>
      <c r="E4579" s="105" t="s">
        <v>516</v>
      </c>
      <c r="F4579" s="105">
        <v>36</v>
      </c>
    </row>
    <row r="4580" spans="2:6" x14ac:dyDescent="0.25">
      <c r="B4580" s="105" t="s">
        <v>226</v>
      </c>
      <c r="C4580" s="106">
        <v>5.5758313057583135E-3</v>
      </c>
      <c r="E4580" s="105" t="s">
        <v>592</v>
      </c>
      <c r="F4580" s="105">
        <v>35</v>
      </c>
    </row>
    <row r="4581" spans="2:6" x14ac:dyDescent="0.25">
      <c r="B4581" s="105" t="s">
        <v>861</v>
      </c>
      <c r="C4581" s="106">
        <v>5.5384615384615381E-3</v>
      </c>
      <c r="E4581" s="105" t="s">
        <v>581</v>
      </c>
      <c r="F4581" s="105">
        <v>35</v>
      </c>
    </row>
    <row r="4582" spans="2:6" x14ac:dyDescent="0.25">
      <c r="B4582" s="105" t="s">
        <v>235</v>
      </c>
      <c r="C4582" s="106">
        <v>5.5248618784530384E-3</v>
      </c>
      <c r="E4582" s="105" t="s">
        <v>481</v>
      </c>
      <c r="F4582" s="105">
        <v>35</v>
      </c>
    </row>
    <row r="4583" spans="2:6" x14ac:dyDescent="0.25">
      <c r="B4583" s="105" t="s">
        <v>573</v>
      </c>
      <c r="C4583" s="106">
        <v>5.5172413793103444E-3</v>
      </c>
      <c r="E4583" s="105" t="s">
        <v>259</v>
      </c>
      <c r="F4583" s="105">
        <v>35</v>
      </c>
    </row>
    <row r="4584" spans="2:6" x14ac:dyDescent="0.25">
      <c r="B4584" s="105" t="s">
        <v>824</v>
      </c>
      <c r="C4584" s="106">
        <v>5.5089192025183633E-3</v>
      </c>
      <c r="E4584" s="105" t="s">
        <v>176</v>
      </c>
      <c r="F4584" s="105">
        <v>35</v>
      </c>
    </row>
    <row r="4585" spans="2:6" x14ac:dyDescent="0.25">
      <c r="B4585" s="105" t="s">
        <v>502</v>
      </c>
      <c r="C4585" s="106">
        <v>5.5003548616039746E-3</v>
      </c>
      <c r="E4585" s="105" t="s">
        <v>522</v>
      </c>
      <c r="F4585" s="105">
        <v>34</v>
      </c>
    </row>
    <row r="4586" spans="2:6" x14ac:dyDescent="0.25">
      <c r="B4586" s="105" t="s">
        <v>754</v>
      </c>
      <c r="C4586" s="106">
        <v>5.4907343857240904E-3</v>
      </c>
      <c r="E4586" s="105" t="s">
        <v>583</v>
      </c>
      <c r="F4586" s="105">
        <v>34</v>
      </c>
    </row>
    <row r="4587" spans="2:6" x14ac:dyDescent="0.25">
      <c r="B4587" s="105" t="s">
        <v>214</v>
      </c>
      <c r="C4587" s="106">
        <v>5.4532577903682721E-3</v>
      </c>
      <c r="E4587" s="105" t="s">
        <v>379</v>
      </c>
      <c r="F4587" s="105">
        <v>34</v>
      </c>
    </row>
    <row r="4588" spans="2:6" x14ac:dyDescent="0.25">
      <c r="B4588" s="105" t="s">
        <v>724</v>
      </c>
      <c r="C4588" s="106">
        <v>5.4282267792521112E-3</v>
      </c>
      <c r="E4588" s="105" t="s">
        <v>648</v>
      </c>
      <c r="F4588" s="105">
        <v>33</v>
      </c>
    </row>
    <row r="4589" spans="2:6" x14ac:dyDescent="0.25">
      <c r="B4589" s="105" t="s">
        <v>582</v>
      </c>
      <c r="C4589" s="106">
        <v>5.3908355795148251E-3</v>
      </c>
      <c r="E4589" s="105" t="s">
        <v>448</v>
      </c>
      <c r="F4589" s="105">
        <v>33</v>
      </c>
    </row>
    <row r="4590" spans="2:6" x14ac:dyDescent="0.25">
      <c r="B4590" s="105" t="s">
        <v>986</v>
      </c>
      <c r="C4590" s="106">
        <v>5.3763440860215058E-3</v>
      </c>
      <c r="E4590" s="105" t="s">
        <v>708</v>
      </c>
      <c r="F4590" s="105">
        <v>33</v>
      </c>
    </row>
    <row r="4591" spans="2:6" x14ac:dyDescent="0.25">
      <c r="B4591" s="105" t="s">
        <v>476</v>
      </c>
      <c r="C4591" s="106">
        <v>5.3715308863025966E-3</v>
      </c>
      <c r="E4591" s="105" t="s">
        <v>413</v>
      </c>
      <c r="F4591" s="105">
        <v>33</v>
      </c>
    </row>
    <row r="4592" spans="2:6" x14ac:dyDescent="0.25">
      <c r="B4592" s="105" t="s">
        <v>663</v>
      </c>
      <c r="C4592" s="106">
        <v>5.3299492385786799E-3</v>
      </c>
      <c r="E4592" s="105" t="s">
        <v>417</v>
      </c>
      <c r="F4592" s="105">
        <v>33</v>
      </c>
    </row>
    <row r="4593" spans="2:6" x14ac:dyDescent="0.25">
      <c r="B4593" s="105" t="s">
        <v>207</v>
      </c>
      <c r="C4593" s="106">
        <v>5.3226879574184965E-3</v>
      </c>
      <c r="E4593" s="105" t="s">
        <v>622</v>
      </c>
      <c r="F4593" s="105">
        <v>33</v>
      </c>
    </row>
    <row r="4594" spans="2:6" x14ac:dyDescent="0.25">
      <c r="B4594" s="105" t="s">
        <v>203</v>
      </c>
      <c r="C4594" s="106">
        <v>5.3191489361702126E-3</v>
      </c>
      <c r="E4594" s="105" t="s">
        <v>526</v>
      </c>
      <c r="F4594" s="105">
        <v>33</v>
      </c>
    </row>
    <row r="4595" spans="2:6" x14ac:dyDescent="0.25">
      <c r="B4595" s="105" t="s">
        <v>352</v>
      </c>
      <c r="C4595" s="106">
        <v>5.3085600530856005E-3</v>
      </c>
      <c r="E4595" s="105" t="s">
        <v>555</v>
      </c>
      <c r="F4595" s="105">
        <v>33</v>
      </c>
    </row>
    <row r="4596" spans="2:6" x14ac:dyDescent="0.25">
      <c r="B4596" s="105" t="s">
        <v>485</v>
      </c>
      <c r="C4596" s="106">
        <v>5.3046594982078853E-3</v>
      </c>
      <c r="E4596" s="105" t="s">
        <v>221</v>
      </c>
      <c r="F4596" s="105">
        <v>33</v>
      </c>
    </row>
    <row r="4597" spans="2:6" x14ac:dyDescent="0.25">
      <c r="B4597" s="105" t="s">
        <v>762</v>
      </c>
      <c r="C4597" s="106">
        <v>5.2930056710775051E-3</v>
      </c>
      <c r="E4597" s="105" t="s">
        <v>671</v>
      </c>
      <c r="F4597" s="105">
        <v>33</v>
      </c>
    </row>
    <row r="4598" spans="2:6" x14ac:dyDescent="0.25">
      <c r="B4598" s="105" t="s">
        <v>302</v>
      </c>
      <c r="C4598" s="106">
        <v>5.2816901408450703E-3</v>
      </c>
      <c r="E4598" s="105" t="s">
        <v>182</v>
      </c>
      <c r="F4598" s="105">
        <v>33</v>
      </c>
    </row>
    <row r="4599" spans="2:6" x14ac:dyDescent="0.25">
      <c r="B4599" s="105" t="s">
        <v>232</v>
      </c>
      <c r="C4599" s="106">
        <v>5.2756326936310117E-3</v>
      </c>
      <c r="E4599" s="105" t="s">
        <v>529</v>
      </c>
      <c r="F4599" s="105">
        <v>32</v>
      </c>
    </row>
    <row r="4600" spans="2:6" x14ac:dyDescent="0.25">
      <c r="B4600" s="105" t="s">
        <v>306</v>
      </c>
      <c r="C4600" s="106">
        <v>5.273284401054657E-3</v>
      </c>
      <c r="E4600" s="105" t="s">
        <v>784</v>
      </c>
      <c r="F4600" s="105">
        <v>32</v>
      </c>
    </row>
    <row r="4601" spans="2:6" x14ac:dyDescent="0.25">
      <c r="B4601" s="105" t="s">
        <v>720</v>
      </c>
      <c r="C4601" s="106">
        <v>5.270092226613966E-3</v>
      </c>
      <c r="E4601" s="105" t="s">
        <v>200</v>
      </c>
      <c r="F4601" s="105">
        <v>32</v>
      </c>
    </row>
    <row r="4602" spans="2:6" x14ac:dyDescent="0.25">
      <c r="B4602" s="105" t="s">
        <v>389</v>
      </c>
      <c r="C4602" s="106">
        <v>5.2652106084243372E-3</v>
      </c>
      <c r="E4602" s="105" t="s">
        <v>150</v>
      </c>
      <c r="F4602" s="105">
        <v>32</v>
      </c>
    </row>
    <row r="4603" spans="2:6" x14ac:dyDescent="0.25">
      <c r="B4603" s="105" t="s">
        <v>331</v>
      </c>
      <c r="C4603" s="106">
        <v>5.2562417871222077E-3</v>
      </c>
      <c r="E4603" s="105" t="s">
        <v>502</v>
      </c>
      <c r="F4603" s="105">
        <v>31</v>
      </c>
    </row>
    <row r="4604" spans="2:6" x14ac:dyDescent="0.25">
      <c r="B4604" s="105" t="s">
        <v>653</v>
      </c>
      <c r="C4604" s="106">
        <v>5.2516411378555799E-3</v>
      </c>
      <c r="E4604" s="105" t="s">
        <v>512</v>
      </c>
      <c r="F4604" s="105">
        <v>31</v>
      </c>
    </row>
    <row r="4605" spans="2:6" x14ac:dyDescent="0.25">
      <c r="B4605" s="105" t="s">
        <v>340</v>
      </c>
      <c r="C4605" s="106">
        <v>5.235602094240838E-3</v>
      </c>
      <c r="E4605" s="105" t="s">
        <v>617</v>
      </c>
      <c r="F4605" s="105">
        <v>30</v>
      </c>
    </row>
    <row r="4606" spans="2:6" x14ac:dyDescent="0.25">
      <c r="B4606" s="105" t="s">
        <v>307</v>
      </c>
      <c r="C4606" s="106">
        <v>5.2292138748474808E-3</v>
      </c>
      <c r="E4606" s="105" t="s">
        <v>590</v>
      </c>
      <c r="F4606" s="105">
        <v>30</v>
      </c>
    </row>
    <row r="4607" spans="2:6" x14ac:dyDescent="0.25">
      <c r="B4607" s="105" t="s">
        <v>270</v>
      </c>
      <c r="C4607" s="106">
        <v>5.1903114186851208E-3</v>
      </c>
      <c r="E4607" s="105" t="s">
        <v>307</v>
      </c>
      <c r="F4607" s="105">
        <v>30</v>
      </c>
    </row>
    <row r="4608" spans="2:6" x14ac:dyDescent="0.25">
      <c r="B4608" s="105" t="s">
        <v>881</v>
      </c>
      <c r="C4608" s="106">
        <v>5.1546391752577319E-3</v>
      </c>
      <c r="E4608" s="105" t="s">
        <v>778</v>
      </c>
      <c r="F4608" s="105">
        <v>30</v>
      </c>
    </row>
    <row r="4609" spans="2:6" x14ac:dyDescent="0.25">
      <c r="B4609" s="105" t="s">
        <v>244</v>
      </c>
      <c r="C4609" s="106">
        <v>5.1439439785596957E-3</v>
      </c>
      <c r="E4609" s="105" t="s">
        <v>689</v>
      </c>
      <c r="F4609" s="105">
        <v>30</v>
      </c>
    </row>
    <row r="4610" spans="2:6" x14ac:dyDescent="0.25">
      <c r="B4610" s="105" t="s">
        <v>432</v>
      </c>
      <c r="C4610" s="106">
        <v>5.131241365699625E-3</v>
      </c>
      <c r="E4610" s="105" t="s">
        <v>527</v>
      </c>
      <c r="F4610" s="105">
        <v>30</v>
      </c>
    </row>
    <row r="4611" spans="2:6" x14ac:dyDescent="0.25">
      <c r="B4611" s="105" t="s">
        <v>422</v>
      </c>
      <c r="C4611" s="106">
        <v>5.1150895140664966E-3</v>
      </c>
      <c r="E4611" s="105" t="s">
        <v>236</v>
      </c>
      <c r="F4611" s="105">
        <v>30</v>
      </c>
    </row>
    <row r="4612" spans="2:6" x14ac:dyDescent="0.25">
      <c r="B4612" s="105" t="s">
        <v>262</v>
      </c>
      <c r="C4612" s="106">
        <v>5.1050851952529341E-3</v>
      </c>
      <c r="E4612" s="105" t="s">
        <v>524</v>
      </c>
      <c r="F4612" s="105">
        <v>29</v>
      </c>
    </row>
    <row r="4613" spans="2:6" x14ac:dyDescent="0.25">
      <c r="B4613" s="105" t="s">
        <v>362</v>
      </c>
      <c r="C4613" s="106">
        <v>5.0865800865800863E-3</v>
      </c>
      <c r="E4613" s="105" t="s">
        <v>815</v>
      </c>
      <c r="F4613" s="105">
        <v>29</v>
      </c>
    </row>
    <row r="4614" spans="2:6" x14ac:dyDescent="0.25">
      <c r="B4614" s="105" t="s">
        <v>196</v>
      </c>
      <c r="C4614" s="106">
        <v>5.0809183289424161E-3</v>
      </c>
      <c r="E4614" s="105" t="s">
        <v>474</v>
      </c>
      <c r="F4614" s="105">
        <v>27</v>
      </c>
    </row>
    <row r="4615" spans="2:6" x14ac:dyDescent="0.25">
      <c r="B4615" s="105" t="s">
        <v>779</v>
      </c>
      <c r="C4615" s="106">
        <v>5.076142131979695E-3</v>
      </c>
      <c r="E4615" s="105" t="s">
        <v>342</v>
      </c>
      <c r="F4615" s="105">
        <v>27</v>
      </c>
    </row>
    <row r="4616" spans="2:6" x14ac:dyDescent="0.25">
      <c r="B4616" s="105" t="s">
        <v>447</v>
      </c>
      <c r="C4616" s="106">
        <v>5.0697084917617234E-3</v>
      </c>
      <c r="E4616" s="105" t="s">
        <v>252</v>
      </c>
      <c r="F4616" s="105">
        <v>27</v>
      </c>
    </row>
    <row r="4617" spans="2:6" x14ac:dyDescent="0.25">
      <c r="B4617" s="105" t="s">
        <v>424</v>
      </c>
      <c r="C4617" s="106">
        <v>5.0521837399454895E-3</v>
      </c>
      <c r="E4617" s="105" t="s">
        <v>691</v>
      </c>
      <c r="F4617" s="105">
        <v>27</v>
      </c>
    </row>
    <row r="4618" spans="2:6" x14ac:dyDescent="0.25">
      <c r="B4618" s="105" t="s">
        <v>202</v>
      </c>
      <c r="C4618" s="106">
        <v>5.0327528359162804E-3</v>
      </c>
      <c r="E4618" s="105" t="s">
        <v>550</v>
      </c>
      <c r="F4618" s="105">
        <v>27</v>
      </c>
    </row>
    <row r="4619" spans="2:6" x14ac:dyDescent="0.25">
      <c r="B4619" s="105" t="s">
        <v>657</v>
      </c>
      <c r="C4619" s="106">
        <v>5.0276520864756162E-3</v>
      </c>
      <c r="E4619" s="105" t="s">
        <v>172</v>
      </c>
      <c r="F4619" s="105">
        <v>27</v>
      </c>
    </row>
    <row r="4620" spans="2:6" x14ac:dyDescent="0.25">
      <c r="B4620" s="105" t="s">
        <v>218</v>
      </c>
      <c r="C4620" s="106">
        <v>5.0143266475644703E-3</v>
      </c>
      <c r="E4620" s="105" t="s">
        <v>248</v>
      </c>
      <c r="F4620" s="105">
        <v>27</v>
      </c>
    </row>
    <row r="4621" spans="2:6" x14ac:dyDescent="0.25">
      <c r="B4621" s="105" t="s">
        <v>357</v>
      </c>
      <c r="C4621" s="106">
        <v>5.0131595438024819E-3</v>
      </c>
      <c r="E4621" s="105" t="s">
        <v>332</v>
      </c>
      <c r="F4621" s="105">
        <v>27</v>
      </c>
    </row>
    <row r="4622" spans="2:6" x14ac:dyDescent="0.25">
      <c r="B4622" s="105" t="s">
        <v>820</v>
      </c>
      <c r="C4622" s="106">
        <v>5.0000000000000001E-3</v>
      </c>
      <c r="E4622" s="105" t="s">
        <v>432</v>
      </c>
      <c r="F4622" s="105">
        <v>26</v>
      </c>
    </row>
    <row r="4623" spans="2:6" x14ac:dyDescent="0.25">
      <c r="B4623" s="105" t="s">
        <v>872</v>
      </c>
      <c r="C4623" s="106">
        <v>4.9751243781094526E-3</v>
      </c>
      <c r="E4623" s="105" t="s">
        <v>164</v>
      </c>
      <c r="F4623" s="105">
        <v>26</v>
      </c>
    </row>
    <row r="4624" spans="2:6" x14ac:dyDescent="0.25">
      <c r="B4624" s="105" t="s">
        <v>751</v>
      </c>
      <c r="C4624" s="106">
        <v>4.9710024855012429E-3</v>
      </c>
      <c r="E4624" s="105" t="s">
        <v>456</v>
      </c>
      <c r="F4624" s="105">
        <v>26</v>
      </c>
    </row>
    <row r="4625" spans="2:6" x14ac:dyDescent="0.25">
      <c r="B4625" s="105" t="s">
        <v>808</v>
      </c>
      <c r="C4625" s="106">
        <v>4.9668874172185433E-3</v>
      </c>
      <c r="E4625" s="105" t="s">
        <v>313</v>
      </c>
      <c r="F4625" s="105">
        <v>25</v>
      </c>
    </row>
    <row r="4626" spans="2:6" x14ac:dyDescent="0.25">
      <c r="B4626" s="105" t="s">
        <v>883</v>
      </c>
      <c r="C4626" s="106">
        <v>4.9504950495049506E-3</v>
      </c>
      <c r="E4626" s="105" t="s">
        <v>303</v>
      </c>
      <c r="F4626" s="105">
        <v>25</v>
      </c>
    </row>
    <row r="4627" spans="2:6" x14ac:dyDescent="0.25">
      <c r="B4627" s="105" t="s">
        <v>771</v>
      </c>
      <c r="C4627" s="106">
        <v>4.9184359373719158E-3</v>
      </c>
      <c r="E4627" s="105" t="s">
        <v>562</v>
      </c>
      <c r="F4627" s="105">
        <v>25</v>
      </c>
    </row>
    <row r="4628" spans="2:6" x14ac:dyDescent="0.25">
      <c r="B4628" s="105" t="s">
        <v>274</v>
      </c>
      <c r="C4628" s="106">
        <v>4.9046321525885563E-3</v>
      </c>
      <c r="E4628" s="105" t="s">
        <v>374</v>
      </c>
      <c r="F4628" s="105">
        <v>25</v>
      </c>
    </row>
    <row r="4629" spans="2:6" x14ac:dyDescent="0.25">
      <c r="B4629" s="105" t="s">
        <v>333</v>
      </c>
      <c r="C4629" s="106">
        <v>4.8987157420892361E-3</v>
      </c>
      <c r="E4629" s="105" t="s">
        <v>480</v>
      </c>
      <c r="F4629" s="105">
        <v>25</v>
      </c>
    </row>
    <row r="4630" spans="2:6" x14ac:dyDescent="0.25">
      <c r="B4630" s="105" t="s">
        <v>349</v>
      </c>
      <c r="C4630" s="106">
        <v>4.8964024327388927E-3</v>
      </c>
      <c r="E4630" s="105" t="s">
        <v>324</v>
      </c>
      <c r="F4630" s="105">
        <v>24</v>
      </c>
    </row>
    <row r="4631" spans="2:6" x14ac:dyDescent="0.25">
      <c r="B4631" s="105" t="s">
        <v>290</v>
      </c>
      <c r="C4631" s="106">
        <v>4.8950621061004708E-3</v>
      </c>
      <c r="E4631" s="105" t="s">
        <v>441</v>
      </c>
      <c r="F4631" s="105">
        <v>24</v>
      </c>
    </row>
    <row r="4632" spans="2:6" x14ac:dyDescent="0.25">
      <c r="B4632" s="105" t="s">
        <v>380</v>
      </c>
      <c r="C4632" s="106">
        <v>4.8543689320388345E-3</v>
      </c>
      <c r="E4632" s="105" t="s">
        <v>465</v>
      </c>
      <c r="F4632" s="105">
        <v>24</v>
      </c>
    </row>
    <row r="4633" spans="2:6" x14ac:dyDescent="0.25">
      <c r="B4633" s="105" t="s">
        <v>626</v>
      </c>
      <c r="C4633" s="106">
        <v>4.8324742268041239E-3</v>
      </c>
      <c r="E4633" s="105" t="s">
        <v>567</v>
      </c>
      <c r="F4633" s="105">
        <v>24</v>
      </c>
    </row>
    <row r="4634" spans="2:6" x14ac:dyDescent="0.25">
      <c r="B4634" s="105" t="s">
        <v>464</v>
      </c>
      <c r="C4634" s="106">
        <v>4.8304105848997166E-3</v>
      </c>
      <c r="E4634" s="105" t="s">
        <v>316</v>
      </c>
      <c r="F4634" s="105">
        <v>24</v>
      </c>
    </row>
    <row r="4635" spans="2:6" x14ac:dyDescent="0.25">
      <c r="B4635" s="105" t="s">
        <v>309</v>
      </c>
      <c r="C4635" s="106">
        <v>4.7923322683706068E-3</v>
      </c>
      <c r="E4635" s="105" t="s">
        <v>599</v>
      </c>
      <c r="F4635" s="105">
        <v>24</v>
      </c>
    </row>
    <row r="4636" spans="2:6" x14ac:dyDescent="0.25">
      <c r="B4636" s="105" t="s">
        <v>413</v>
      </c>
      <c r="C4636" s="106">
        <v>4.7846889952153108E-3</v>
      </c>
      <c r="E4636" s="105" t="s">
        <v>571</v>
      </c>
      <c r="F4636" s="105">
        <v>24</v>
      </c>
    </row>
    <row r="4637" spans="2:6" x14ac:dyDescent="0.25">
      <c r="B4637" s="105" t="s">
        <v>835</v>
      </c>
      <c r="C4637" s="106">
        <v>4.7732696897374704E-3</v>
      </c>
      <c r="E4637" s="105" t="s">
        <v>535</v>
      </c>
      <c r="F4637" s="105">
        <v>24</v>
      </c>
    </row>
    <row r="4638" spans="2:6" x14ac:dyDescent="0.25">
      <c r="B4638" s="105" t="s">
        <v>417</v>
      </c>
      <c r="C4638" s="106">
        <v>4.7660311958405543E-3</v>
      </c>
      <c r="E4638" s="105" t="s">
        <v>596</v>
      </c>
      <c r="F4638" s="105">
        <v>23</v>
      </c>
    </row>
    <row r="4639" spans="2:6" x14ac:dyDescent="0.25">
      <c r="B4639" s="105" t="s">
        <v>419</v>
      </c>
      <c r="C4639" s="106">
        <v>4.7572710563304138E-3</v>
      </c>
      <c r="E4639" s="105" t="s">
        <v>499</v>
      </c>
      <c r="F4639" s="105">
        <v>23</v>
      </c>
    </row>
    <row r="4640" spans="2:6" x14ac:dyDescent="0.25">
      <c r="B4640" s="105" t="s">
        <v>469</v>
      </c>
      <c r="C4640" s="106">
        <v>4.7568379545596794E-3</v>
      </c>
      <c r="E4640" s="105" t="s">
        <v>692</v>
      </c>
      <c r="F4640" s="105">
        <v>23</v>
      </c>
    </row>
    <row r="4641" spans="2:6" x14ac:dyDescent="0.25">
      <c r="B4641" s="105" t="s">
        <v>613</v>
      </c>
      <c r="C4641" s="106">
        <v>4.7393364928909956E-3</v>
      </c>
      <c r="E4641" s="105" t="s">
        <v>569</v>
      </c>
      <c r="F4641" s="105">
        <v>23</v>
      </c>
    </row>
    <row r="4642" spans="2:6" x14ac:dyDescent="0.25">
      <c r="B4642" s="105" t="s">
        <v>269</v>
      </c>
      <c r="C4642" s="106">
        <v>4.7305045871559636E-3</v>
      </c>
      <c r="E4642" s="105" t="s">
        <v>400</v>
      </c>
      <c r="F4642" s="105">
        <v>22</v>
      </c>
    </row>
    <row r="4643" spans="2:6" x14ac:dyDescent="0.25">
      <c r="B4643" s="105" t="s">
        <v>322</v>
      </c>
      <c r="C4643" s="106">
        <v>4.7196002220988341E-3</v>
      </c>
      <c r="E4643" s="105" t="s">
        <v>646</v>
      </c>
      <c r="F4643" s="105">
        <v>22</v>
      </c>
    </row>
    <row r="4644" spans="2:6" x14ac:dyDescent="0.25">
      <c r="B4644" s="105" t="s">
        <v>284</v>
      </c>
      <c r="C4644" s="106">
        <v>4.7169811320754715E-3</v>
      </c>
      <c r="E4644" s="105" t="s">
        <v>406</v>
      </c>
      <c r="F4644" s="105">
        <v>22</v>
      </c>
    </row>
    <row r="4645" spans="2:6" x14ac:dyDescent="0.25">
      <c r="B4645" s="105" t="s">
        <v>264</v>
      </c>
      <c r="C4645" s="106">
        <v>4.715756684260621E-3</v>
      </c>
      <c r="E4645" s="105" t="s">
        <v>286</v>
      </c>
      <c r="F4645" s="105">
        <v>22</v>
      </c>
    </row>
    <row r="4646" spans="2:6" x14ac:dyDescent="0.25">
      <c r="B4646" s="105" t="s">
        <v>761</v>
      </c>
      <c r="C4646" s="106">
        <v>4.6893317702227429E-3</v>
      </c>
      <c r="E4646" s="105" t="s">
        <v>594</v>
      </c>
      <c r="F4646" s="105">
        <v>22</v>
      </c>
    </row>
    <row r="4647" spans="2:6" x14ac:dyDescent="0.25">
      <c r="B4647" s="105" t="s">
        <v>386</v>
      </c>
      <c r="C4647" s="106">
        <v>4.6874999999999998E-3</v>
      </c>
      <c r="E4647" s="105" t="s">
        <v>563</v>
      </c>
      <c r="F4647" s="105">
        <v>22</v>
      </c>
    </row>
    <row r="4648" spans="2:6" x14ac:dyDescent="0.25">
      <c r="B4648" s="105" t="s">
        <v>393</v>
      </c>
      <c r="C4648" s="106">
        <v>4.687104129718774E-3</v>
      </c>
      <c r="E4648" s="105" t="s">
        <v>153</v>
      </c>
      <c r="F4648" s="105">
        <v>22</v>
      </c>
    </row>
    <row r="4649" spans="2:6" x14ac:dyDescent="0.25">
      <c r="B4649" s="105" t="s">
        <v>838</v>
      </c>
      <c r="C4649" s="106">
        <v>4.6801872074882997E-3</v>
      </c>
      <c r="E4649" s="105" t="s">
        <v>177</v>
      </c>
      <c r="F4649" s="105">
        <v>21</v>
      </c>
    </row>
    <row r="4650" spans="2:6" x14ac:dyDescent="0.25">
      <c r="B4650" s="105" t="s">
        <v>742</v>
      </c>
      <c r="C4650" s="106">
        <v>4.6665847967579518E-3</v>
      </c>
      <c r="E4650" s="105" t="s">
        <v>544</v>
      </c>
      <c r="F4650" s="105">
        <v>21</v>
      </c>
    </row>
    <row r="4651" spans="2:6" x14ac:dyDescent="0.25">
      <c r="B4651" s="105" t="s">
        <v>376</v>
      </c>
      <c r="C4651" s="106">
        <v>4.6610419493775448E-3</v>
      </c>
      <c r="E4651" s="105" t="s">
        <v>824</v>
      </c>
      <c r="F4651" s="105">
        <v>21</v>
      </c>
    </row>
    <row r="4652" spans="2:6" x14ac:dyDescent="0.25">
      <c r="B4652" s="105" t="s">
        <v>318</v>
      </c>
      <c r="C4652" s="106">
        <v>4.6514512527908707E-3</v>
      </c>
      <c r="E4652" s="105" t="s">
        <v>663</v>
      </c>
      <c r="F4652" s="105">
        <v>21</v>
      </c>
    </row>
    <row r="4653" spans="2:6" x14ac:dyDescent="0.25">
      <c r="B4653" s="105" t="s">
        <v>234</v>
      </c>
      <c r="C4653" s="106">
        <v>4.6354297168629413E-3</v>
      </c>
      <c r="E4653" s="105" t="s">
        <v>287</v>
      </c>
      <c r="F4653" s="105">
        <v>21</v>
      </c>
    </row>
    <row r="4654" spans="2:6" x14ac:dyDescent="0.25">
      <c r="B4654" s="105" t="s">
        <v>581</v>
      </c>
      <c r="C4654" s="106">
        <v>4.6192424442391446E-3</v>
      </c>
      <c r="E4654" s="105" t="s">
        <v>610</v>
      </c>
      <c r="F4654" s="105">
        <v>21</v>
      </c>
    </row>
    <row r="4655" spans="2:6" x14ac:dyDescent="0.25">
      <c r="B4655" s="105" t="s">
        <v>277</v>
      </c>
      <c r="C4655" s="106">
        <v>4.6078011144449205E-3</v>
      </c>
      <c r="E4655" s="105" t="s">
        <v>654</v>
      </c>
      <c r="F4655" s="105">
        <v>21</v>
      </c>
    </row>
    <row r="4656" spans="2:6" x14ac:dyDescent="0.25">
      <c r="B4656" s="105" t="s">
        <v>444</v>
      </c>
      <c r="C4656" s="106">
        <v>4.5868862099382535E-3</v>
      </c>
      <c r="E4656" s="105" t="s">
        <v>488</v>
      </c>
      <c r="F4656" s="105">
        <v>21</v>
      </c>
    </row>
    <row r="4657" spans="2:6" x14ac:dyDescent="0.25">
      <c r="B4657" s="105" t="s">
        <v>197</v>
      </c>
      <c r="C4657" s="106">
        <v>4.5821337334252463E-3</v>
      </c>
      <c r="E4657" s="105" t="s">
        <v>508</v>
      </c>
      <c r="F4657" s="105">
        <v>21</v>
      </c>
    </row>
    <row r="4658" spans="2:6" x14ac:dyDescent="0.25">
      <c r="B4658" s="105" t="s">
        <v>842</v>
      </c>
      <c r="C4658" s="106">
        <v>4.5778229908443541E-3</v>
      </c>
      <c r="E4658" s="105" t="s">
        <v>511</v>
      </c>
      <c r="F4658" s="105">
        <v>21</v>
      </c>
    </row>
    <row r="4659" spans="2:6" x14ac:dyDescent="0.25">
      <c r="B4659" s="105" t="s">
        <v>219</v>
      </c>
      <c r="C4659" s="106">
        <v>4.5772575688223368E-3</v>
      </c>
      <c r="E4659" s="105" t="s">
        <v>272</v>
      </c>
      <c r="F4659" s="105">
        <v>20</v>
      </c>
    </row>
    <row r="4660" spans="2:6" x14ac:dyDescent="0.25">
      <c r="B4660" s="105" t="s">
        <v>538</v>
      </c>
      <c r="C4660" s="106">
        <v>4.5662100456621002E-3</v>
      </c>
      <c r="E4660" s="105" t="s">
        <v>591</v>
      </c>
      <c r="F4660" s="105">
        <v>20</v>
      </c>
    </row>
    <row r="4661" spans="2:6" x14ac:dyDescent="0.25">
      <c r="B4661" s="105" t="s">
        <v>336</v>
      </c>
      <c r="C4661" s="106">
        <v>4.5563549160671461E-3</v>
      </c>
      <c r="E4661" s="105" t="s">
        <v>706</v>
      </c>
      <c r="F4661" s="105">
        <v>20</v>
      </c>
    </row>
    <row r="4662" spans="2:6" x14ac:dyDescent="0.25">
      <c r="B4662" s="105" t="s">
        <v>396</v>
      </c>
      <c r="C4662" s="106">
        <v>4.5454545454545452E-3</v>
      </c>
      <c r="E4662" s="105" t="s">
        <v>667</v>
      </c>
      <c r="F4662" s="105">
        <v>20</v>
      </c>
    </row>
    <row r="4663" spans="2:6" x14ac:dyDescent="0.25">
      <c r="B4663" s="105" t="s">
        <v>375</v>
      </c>
      <c r="C4663" s="106">
        <v>4.528699315429173E-3</v>
      </c>
      <c r="E4663" s="105" t="s">
        <v>326</v>
      </c>
      <c r="F4663" s="105">
        <v>20</v>
      </c>
    </row>
    <row r="4664" spans="2:6" x14ac:dyDescent="0.25">
      <c r="B4664" s="105" t="s">
        <v>300</v>
      </c>
      <c r="C4664" s="106">
        <v>4.5191469119162768E-3</v>
      </c>
      <c r="E4664" s="105" t="s">
        <v>341</v>
      </c>
      <c r="F4664" s="105">
        <v>20</v>
      </c>
    </row>
    <row r="4665" spans="2:6" x14ac:dyDescent="0.25">
      <c r="B4665" s="105" t="s">
        <v>425</v>
      </c>
      <c r="C4665" s="106">
        <v>4.5122760451227605E-3</v>
      </c>
      <c r="E4665" s="105" t="s">
        <v>552</v>
      </c>
      <c r="F4665" s="105">
        <v>20</v>
      </c>
    </row>
    <row r="4666" spans="2:6" x14ac:dyDescent="0.25">
      <c r="B4666" s="105" t="s">
        <v>844</v>
      </c>
      <c r="C4666" s="106">
        <v>4.4918585064570469E-3</v>
      </c>
      <c r="E4666" s="105" t="s">
        <v>188</v>
      </c>
      <c r="F4666" s="105">
        <v>20</v>
      </c>
    </row>
    <row r="4667" spans="2:6" x14ac:dyDescent="0.25">
      <c r="B4667" s="105" t="s">
        <v>449</v>
      </c>
      <c r="C4667" s="106">
        <v>4.4862208929715873E-3</v>
      </c>
      <c r="E4667" s="105" t="s">
        <v>484</v>
      </c>
      <c r="F4667" s="105">
        <v>19</v>
      </c>
    </row>
    <row r="4668" spans="2:6" x14ac:dyDescent="0.25">
      <c r="B4668" s="105" t="s">
        <v>442</v>
      </c>
      <c r="C4668" s="106">
        <v>4.4571094549174335E-3</v>
      </c>
      <c r="E4668" s="105" t="s">
        <v>500</v>
      </c>
      <c r="F4668" s="105">
        <v>19</v>
      </c>
    </row>
    <row r="4669" spans="2:6" x14ac:dyDescent="0.25">
      <c r="B4669" s="105" t="s">
        <v>294</v>
      </c>
      <c r="C4669" s="106">
        <v>4.4500953591862687E-3</v>
      </c>
      <c r="E4669" s="105" t="s">
        <v>545</v>
      </c>
      <c r="F4669" s="105">
        <v>19</v>
      </c>
    </row>
    <row r="4670" spans="2:6" x14ac:dyDescent="0.25">
      <c r="B4670" s="105" t="s">
        <v>917</v>
      </c>
      <c r="C4670" s="106">
        <v>4.4444444444444444E-3</v>
      </c>
      <c r="E4670" s="105" t="s">
        <v>869</v>
      </c>
      <c r="F4670" s="105">
        <v>19</v>
      </c>
    </row>
    <row r="4671" spans="2:6" x14ac:dyDescent="0.25">
      <c r="B4671" s="105" t="s">
        <v>231</v>
      </c>
      <c r="C4671" s="106">
        <v>4.4274159216687956E-3</v>
      </c>
      <c r="E4671" s="105" t="s">
        <v>477</v>
      </c>
      <c r="F4671" s="105">
        <v>19</v>
      </c>
    </row>
    <row r="4672" spans="2:6" x14ac:dyDescent="0.25">
      <c r="B4672" s="105" t="s">
        <v>156</v>
      </c>
      <c r="C4672" s="106">
        <v>4.4149216250151894E-3</v>
      </c>
      <c r="E4672" s="105" t="s">
        <v>479</v>
      </c>
      <c r="F4672" s="105">
        <v>19</v>
      </c>
    </row>
    <row r="4673" spans="2:6" x14ac:dyDescent="0.25">
      <c r="B4673" s="105" t="s">
        <v>355</v>
      </c>
      <c r="C4673" s="106">
        <v>4.4035491291488666E-3</v>
      </c>
      <c r="E4673" s="105" t="s">
        <v>254</v>
      </c>
      <c r="F4673" s="105">
        <v>19</v>
      </c>
    </row>
    <row r="4674" spans="2:6" x14ac:dyDescent="0.25">
      <c r="B4674" s="105" t="s">
        <v>347</v>
      </c>
      <c r="C4674" s="106">
        <v>4.3911619153830066E-3</v>
      </c>
      <c r="E4674" s="105" t="s">
        <v>772</v>
      </c>
      <c r="F4674" s="105">
        <v>18</v>
      </c>
    </row>
    <row r="4675" spans="2:6" x14ac:dyDescent="0.25">
      <c r="B4675" s="105" t="s">
        <v>402</v>
      </c>
      <c r="C4675" s="106">
        <v>4.3478260869565218E-3</v>
      </c>
      <c r="E4675" s="105" t="s">
        <v>568</v>
      </c>
      <c r="F4675" s="105">
        <v>18</v>
      </c>
    </row>
    <row r="4676" spans="2:6" x14ac:dyDescent="0.25">
      <c r="B4676" s="105" t="s">
        <v>305</v>
      </c>
      <c r="C4676" s="106">
        <v>4.3478260869565218E-3</v>
      </c>
      <c r="E4676" s="105" t="s">
        <v>274</v>
      </c>
      <c r="F4676" s="105">
        <v>18</v>
      </c>
    </row>
    <row r="4677" spans="2:6" x14ac:dyDescent="0.25">
      <c r="B4677" s="105" t="s">
        <v>217</v>
      </c>
      <c r="C4677" s="106">
        <v>4.3443076792026919E-3</v>
      </c>
      <c r="E4677" s="105" t="s">
        <v>245</v>
      </c>
      <c r="F4677" s="105">
        <v>18</v>
      </c>
    </row>
    <row r="4678" spans="2:6" x14ac:dyDescent="0.25">
      <c r="B4678" s="105" t="s">
        <v>631</v>
      </c>
      <c r="C4678" s="106">
        <v>4.3196544276457886E-3</v>
      </c>
      <c r="E4678" s="105" t="s">
        <v>746</v>
      </c>
      <c r="F4678" s="105">
        <v>17</v>
      </c>
    </row>
    <row r="4679" spans="2:6" x14ac:dyDescent="0.25">
      <c r="B4679" s="105" t="s">
        <v>640</v>
      </c>
      <c r="C4679" s="106">
        <v>4.3103448275862068E-3</v>
      </c>
      <c r="E4679" s="105" t="s">
        <v>363</v>
      </c>
      <c r="F4679" s="105">
        <v>17</v>
      </c>
    </row>
    <row r="4680" spans="2:6" x14ac:dyDescent="0.25">
      <c r="B4680" s="105" t="s">
        <v>591</v>
      </c>
      <c r="C4680" s="106">
        <v>4.3057050592034442E-3</v>
      </c>
      <c r="E4680" s="105" t="s">
        <v>576</v>
      </c>
      <c r="F4680" s="105">
        <v>17</v>
      </c>
    </row>
    <row r="4681" spans="2:6" x14ac:dyDescent="0.25">
      <c r="B4681" s="105" t="s">
        <v>679</v>
      </c>
      <c r="C4681" s="106">
        <v>4.3052837573385521E-3</v>
      </c>
      <c r="E4681" s="105" t="s">
        <v>665</v>
      </c>
      <c r="F4681" s="105">
        <v>17</v>
      </c>
    </row>
    <row r="4682" spans="2:6" x14ac:dyDescent="0.25">
      <c r="B4682" s="105" t="s">
        <v>624</v>
      </c>
      <c r="C4682" s="106">
        <v>4.2936433134359618E-3</v>
      </c>
      <c r="E4682" s="105" t="s">
        <v>621</v>
      </c>
      <c r="F4682" s="105">
        <v>17</v>
      </c>
    </row>
    <row r="4683" spans="2:6" x14ac:dyDescent="0.25">
      <c r="B4683" s="105" t="s">
        <v>639</v>
      </c>
      <c r="C4683" s="106">
        <v>4.2918454935622317E-3</v>
      </c>
      <c r="E4683" s="105" t="s">
        <v>436</v>
      </c>
      <c r="F4683" s="105">
        <v>17</v>
      </c>
    </row>
    <row r="4684" spans="2:6" x14ac:dyDescent="0.25">
      <c r="B4684" s="105" t="s">
        <v>317</v>
      </c>
      <c r="C4684" s="106">
        <v>4.2794036443953619E-3</v>
      </c>
      <c r="E4684" s="105" t="s">
        <v>586</v>
      </c>
      <c r="F4684" s="105">
        <v>17</v>
      </c>
    </row>
    <row r="4685" spans="2:6" x14ac:dyDescent="0.25">
      <c r="B4685" s="105" t="s">
        <v>345</v>
      </c>
      <c r="C4685" s="106">
        <v>4.2301184433164128E-3</v>
      </c>
      <c r="E4685" s="105" t="s">
        <v>877</v>
      </c>
      <c r="F4685" s="105">
        <v>16</v>
      </c>
    </row>
    <row r="4686" spans="2:6" x14ac:dyDescent="0.25">
      <c r="B4686" s="105" t="s">
        <v>211</v>
      </c>
      <c r="C4686" s="106">
        <v>4.229607250755287E-3</v>
      </c>
      <c r="E4686" s="105" t="s">
        <v>844</v>
      </c>
      <c r="F4686" s="105">
        <v>16</v>
      </c>
    </row>
    <row r="4687" spans="2:6" x14ac:dyDescent="0.25">
      <c r="B4687" s="105" t="s">
        <v>420</v>
      </c>
      <c r="C4687" s="106">
        <v>4.2283298097251587E-3</v>
      </c>
      <c r="E4687" s="105" t="s">
        <v>709</v>
      </c>
      <c r="F4687" s="105">
        <v>16</v>
      </c>
    </row>
    <row r="4688" spans="2:6" x14ac:dyDescent="0.25">
      <c r="B4688" s="105" t="s">
        <v>778</v>
      </c>
      <c r="C4688" s="106">
        <v>4.2111173498034808E-3</v>
      </c>
      <c r="E4688" s="105" t="s">
        <v>668</v>
      </c>
      <c r="F4688" s="105">
        <v>16</v>
      </c>
    </row>
    <row r="4689" spans="2:6" x14ac:dyDescent="0.25">
      <c r="B4689" s="105" t="s">
        <v>381</v>
      </c>
      <c r="C4689" s="106">
        <v>4.1801403896206324E-3</v>
      </c>
      <c r="E4689" s="105" t="s">
        <v>637</v>
      </c>
      <c r="F4689" s="105">
        <v>16</v>
      </c>
    </row>
    <row r="4690" spans="2:6" x14ac:dyDescent="0.25">
      <c r="B4690" s="105" t="s">
        <v>886</v>
      </c>
      <c r="C4690" s="106">
        <v>4.171881518564873E-3</v>
      </c>
      <c r="E4690" s="105" t="s">
        <v>282</v>
      </c>
      <c r="F4690" s="105">
        <v>16</v>
      </c>
    </row>
    <row r="4691" spans="2:6" x14ac:dyDescent="0.25">
      <c r="B4691" s="105" t="s">
        <v>356</v>
      </c>
      <c r="C4691" s="106">
        <v>4.1549807832138774E-3</v>
      </c>
      <c r="E4691" s="105" t="s">
        <v>339</v>
      </c>
      <c r="F4691" s="105">
        <v>16</v>
      </c>
    </row>
    <row r="4692" spans="2:6" x14ac:dyDescent="0.25">
      <c r="B4692" s="105" t="s">
        <v>443</v>
      </c>
      <c r="C4692" s="106">
        <v>4.1474953016654784E-3</v>
      </c>
      <c r="E4692" s="105" t="s">
        <v>598</v>
      </c>
      <c r="F4692" s="105">
        <v>16</v>
      </c>
    </row>
    <row r="4693" spans="2:6" x14ac:dyDescent="0.25">
      <c r="B4693" s="105" t="s">
        <v>509</v>
      </c>
      <c r="C4693" s="106">
        <v>4.1460692074629249E-3</v>
      </c>
      <c r="E4693" s="105" t="s">
        <v>698</v>
      </c>
      <c r="F4693" s="105">
        <v>15</v>
      </c>
    </row>
    <row r="4694" spans="2:6" x14ac:dyDescent="0.25">
      <c r="B4694" s="105" t="s">
        <v>706</v>
      </c>
      <c r="C4694" s="106">
        <v>4.1442188147534191E-3</v>
      </c>
      <c r="E4694" s="105" t="s">
        <v>676</v>
      </c>
      <c r="F4694" s="105">
        <v>15</v>
      </c>
    </row>
    <row r="4695" spans="2:6" x14ac:dyDescent="0.25">
      <c r="B4695" s="105" t="s">
        <v>715</v>
      </c>
      <c r="C4695" s="106">
        <v>4.110305657275241E-3</v>
      </c>
      <c r="E4695" s="105" t="s">
        <v>626</v>
      </c>
      <c r="F4695" s="105">
        <v>15</v>
      </c>
    </row>
    <row r="4696" spans="2:6" x14ac:dyDescent="0.25">
      <c r="B4696" s="105" t="s">
        <v>697</v>
      </c>
      <c r="C4696" s="106">
        <v>4.1004613018964632E-3</v>
      </c>
      <c r="E4696" s="105" t="s">
        <v>496</v>
      </c>
      <c r="F4696" s="105">
        <v>15</v>
      </c>
    </row>
    <row r="4697" spans="2:6" x14ac:dyDescent="0.25">
      <c r="B4697" s="105" t="s">
        <v>649</v>
      </c>
      <c r="C4697" s="106">
        <v>4.0983606557377051E-3</v>
      </c>
      <c r="E4697" s="105" t="s">
        <v>498</v>
      </c>
      <c r="F4697" s="105">
        <v>15</v>
      </c>
    </row>
    <row r="4698" spans="2:6" x14ac:dyDescent="0.25">
      <c r="B4698" s="105" t="s">
        <v>343</v>
      </c>
      <c r="C4698" s="106">
        <v>4.0948481097038379E-3</v>
      </c>
      <c r="E4698" s="105" t="s">
        <v>831</v>
      </c>
      <c r="F4698" s="105">
        <v>15</v>
      </c>
    </row>
    <row r="4699" spans="2:6" x14ac:dyDescent="0.25">
      <c r="B4699" s="105" t="s">
        <v>576</v>
      </c>
      <c r="C4699" s="106">
        <v>4.094412331406551E-3</v>
      </c>
      <c r="E4699" s="105" t="s">
        <v>650</v>
      </c>
      <c r="F4699" s="105">
        <v>15</v>
      </c>
    </row>
    <row r="4700" spans="2:6" x14ac:dyDescent="0.25">
      <c r="B4700" s="105" t="s">
        <v>430</v>
      </c>
      <c r="C4700" s="106">
        <v>4.0894220283533263E-3</v>
      </c>
      <c r="E4700" s="105" t="s">
        <v>578</v>
      </c>
      <c r="F4700" s="105">
        <v>15</v>
      </c>
    </row>
    <row r="4701" spans="2:6" x14ac:dyDescent="0.25">
      <c r="B4701" s="105" t="s">
        <v>154</v>
      </c>
      <c r="C4701" s="106">
        <v>4.0681827427688048E-3</v>
      </c>
      <c r="E4701" s="105" t="s">
        <v>606</v>
      </c>
      <c r="F4701" s="105">
        <v>15</v>
      </c>
    </row>
    <row r="4702" spans="2:6" x14ac:dyDescent="0.25">
      <c r="B4702" s="105" t="s">
        <v>756</v>
      </c>
      <c r="C4702" s="106">
        <v>4.0603248259860787E-3</v>
      </c>
      <c r="E4702" s="105" t="s">
        <v>738</v>
      </c>
      <c r="F4702" s="105">
        <v>15</v>
      </c>
    </row>
    <row r="4703" spans="2:6" x14ac:dyDescent="0.25">
      <c r="B4703" s="105" t="s">
        <v>484</v>
      </c>
      <c r="C4703" s="106">
        <v>4.048582995951417E-3</v>
      </c>
      <c r="E4703" s="105" t="s">
        <v>175</v>
      </c>
      <c r="F4703" s="105">
        <v>15</v>
      </c>
    </row>
    <row r="4704" spans="2:6" x14ac:dyDescent="0.25">
      <c r="B4704" s="105" t="s">
        <v>645</v>
      </c>
      <c r="C4704" s="106">
        <v>4.0474125469788956E-3</v>
      </c>
      <c r="E4704" s="105" t="s">
        <v>525</v>
      </c>
      <c r="F4704" s="105">
        <v>15</v>
      </c>
    </row>
    <row r="4705" spans="2:6" x14ac:dyDescent="0.25">
      <c r="B4705" s="105" t="s">
        <v>320</v>
      </c>
      <c r="C4705" s="106">
        <v>4.0444893832153692E-3</v>
      </c>
      <c r="E4705" s="105" t="s">
        <v>189</v>
      </c>
      <c r="F4705" s="105">
        <v>15</v>
      </c>
    </row>
    <row r="4706" spans="2:6" x14ac:dyDescent="0.25">
      <c r="B4706" s="105" t="s">
        <v>330</v>
      </c>
      <c r="C4706" s="106">
        <v>4.0189695362109158E-3</v>
      </c>
      <c r="E4706" s="105" t="s">
        <v>745</v>
      </c>
      <c r="F4706" s="105">
        <v>14</v>
      </c>
    </row>
    <row r="4707" spans="2:6" x14ac:dyDescent="0.25">
      <c r="B4707" s="105" t="s">
        <v>667</v>
      </c>
      <c r="C4707" s="106">
        <v>4.0160642570281121E-3</v>
      </c>
      <c r="E4707" s="105" t="s">
        <v>253</v>
      </c>
      <c r="F4707" s="105">
        <v>14</v>
      </c>
    </row>
    <row r="4708" spans="2:6" x14ac:dyDescent="0.25">
      <c r="B4708" s="105" t="s">
        <v>467</v>
      </c>
      <c r="C4708" s="106">
        <v>3.9910021043465639E-3</v>
      </c>
      <c r="E4708" s="105" t="s">
        <v>723</v>
      </c>
      <c r="F4708" s="105">
        <v>14</v>
      </c>
    </row>
    <row r="4709" spans="2:6" x14ac:dyDescent="0.25">
      <c r="B4709" s="105" t="s">
        <v>678</v>
      </c>
      <c r="C4709" s="106">
        <v>3.9808917197452229E-3</v>
      </c>
      <c r="E4709" s="105" t="s">
        <v>762</v>
      </c>
      <c r="F4709" s="105">
        <v>14</v>
      </c>
    </row>
    <row r="4710" spans="2:6" x14ac:dyDescent="0.25">
      <c r="B4710" s="105" t="s">
        <v>303</v>
      </c>
      <c r="C4710" s="106">
        <v>3.9732994278448824E-3</v>
      </c>
      <c r="E4710" s="105" t="s">
        <v>645</v>
      </c>
      <c r="F4710" s="105">
        <v>14</v>
      </c>
    </row>
    <row r="4711" spans="2:6" x14ac:dyDescent="0.25">
      <c r="B4711" s="105" t="s">
        <v>660</v>
      </c>
      <c r="C4711" s="106">
        <v>3.968253968253968E-3</v>
      </c>
      <c r="E4711" s="105" t="s">
        <v>685</v>
      </c>
      <c r="F4711" s="105">
        <v>14</v>
      </c>
    </row>
    <row r="4712" spans="2:6" x14ac:dyDescent="0.25">
      <c r="B4712" s="105" t="s">
        <v>435</v>
      </c>
      <c r="C4712" s="106">
        <v>3.952569169960474E-3</v>
      </c>
      <c r="E4712" s="105" t="s">
        <v>399</v>
      </c>
      <c r="F4712" s="105">
        <v>14</v>
      </c>
    </row>
    <row r="4713" spans="2:6" x14ac:dyDescent="0.25">
      <c r="B4713" s="105" t="s">
        <v>875</v>
      </c>
      <c r="C4713" s="106">
        <v>3.937007874015748E-3</v>
      </c>
      <c r="E4713" s="105" t="s">
        <v>711</v>
      </c>
      <c r="F4713" s="105">
        <v>14</v>
      </c>
    </row>
    <row r="4714" spans="2:6" x14ac:dyDescent="0.25">
      <c r="B4714" s="105" t="s">
        <v>433</v>
      </c>
      <c r="C4714" s="106">
        <v>3.929273084479371E-3</v>
      </c>
      <c r="E4714" s="105" t="s">
        <v>543</v>
      </c>
      <c r="F4714" s="105">
        <v>14</v>
      </c>
    </row>
    <row r="4715" spans="2:6" x14ac:dyDescent="0.25">
      <c r="B4715" s="105" t="s">
        <v>521</v>
      </c>
      <c r="C4715" s="106">
        <v>3.9224000848086501E-3</v>
      </c>
      <c r="E4715" s="105" t="s">
        <v>334</v>
      </c>
      <c r="F4715" s="105">
        <v>14</v>
      </c>
    </row>
    <row r="4716" spans="2:6" x14ac:dyDescent="0.25">
      <c r="B4716" s="105" t="s">
        <v>528</v>
      </c>
      <c r="C4716" s="106">
        <v>3.9184952978056423E-3</v>
      </c>
      <c r="E4716" s="105" t="s">
        <v>169</v>
      </c>
      <c r="F4716" s="105">
        <v>14</v>
      </c>
    </row>
    <row r="4717" spans="2:6" x14ac:dyDescent="0.25">
      <c r="B4717" s="105" t="s">
        <v>242</v>
      </c>
      <c r="C4717" s="106">
        <v>3.90625E-3</v>
      </c>
      <c r="E4717" s="105" t="s">
        <v>712</v>
      </c>
      <c r="F4717" s="105">
        <v>13</v>
      </c>
    </row>
    <row r="4718" spans="2:6" x14ac:dyDescent="0.25">
      <c r="B4718" s="105" t="s">
        <v>819</v>
      </c>
      <c r="C4718" s="106">
        <v>3.8644470868014267E-3</v>
      </c>
      <c r="E4718" s="105" t="s">
        <v>792</v>
      </c>
      <c r="F4718" s="105">
        <v>13</v>
      </c>
    </row>
    <row r="4719" spans="2:6" x14ac:dyDescent="0.25">
      <c r="B4719" s="105" t="s">
        <v>493</v>
      </c>
      <c r="C4719" s="106">
        <v>3.8540731745947943E-3</v>
      </c>
      <c r="E4719" s="105" t="s">
        <v>593</v>
      </c>
      <c r="F4719" s="105">
        <v>13</v>
      </c>
    </row>
    <row r="4720" spans="2:6" x14ac:dyDescent="0.25">
      <c r="B4720" s="105" t="s">
        <v>468</v>
      </c>
      <c r="C4720" s="106">
        <v>3.8530342644832807E-3</v>
      </c>
      <c r="E4720" s="105" t="s">
        <v>819</v>
      </c>
      <c r="F4720" s="105">
        <v>13</v>
      </c>
    </row>
    <row r="4721" spans="2:6" x14ac:dyDescent="0.25">
      <c r="B4721" s="105" t="s">
        <v>991</v>
      </c>
      <c r="C4721" s="106">
        <v>3.8314176245210726E-3</v>
      </c>
      <c r="E4721" s="105" t="s">
        <v>504</v>
      </c>
      <c r="F4721" s="105">
        <v>13</v>
      </c>
    </row>
    <row r="4722" spans="2:6" x14ac:dyDescent="0.25">
      <c r="B4722" s="105" t="s">
        <v>797</v>
      </c>
      <c r="C4722" s="106">
        <v>3.8167938931297708E-3</v>
      </c>
      <c r="E4722" s="105" t="s">
        <v>740</v>
      </c>
      <c r="F4722" s="105">
        <v>13</v>
      </c>
    </row>
    <row r="4723" spans="2:6" x14ac:dyDescent="0.25">
      <c r="B4723" s="105" t="s">
        <v>562</v>
      </c>
      <c r="C4723" s="106">
        <v>3.8080731150038081E-3</v>
      </c>
      <c r="E4723" s="105" t="s">
        <v>437</v>
      </c>
      <c r="F4723" s="105">
        <v>13</v>
      </c>
    </row>
    <row r="4724" spans="2:6" x14ac:dyDescent="0.25">
      <c r="B4724" s="105" t="s">
        <v>384</v>
      </c>
      <c r="C4724" s="106">
        <v>3.8025264243361692E-3</v>
      </c>
      <c r="E4724" s="105" t="s">
        <v>304</v>
      </c>
      <c r="F4724" s="105">
        <v>13</v>
      </c>
    </row>
    <row r="4725" spans="2:6" x14ac:dyDescent="0.25">
      <c r="B4725" s="105" t="s">
        <v>530</v>
      </c>
      <c r="C4725" s="106">
        <v>3.8022813688212928E-3</v>
      </c>
      <c r="E4725" s="105" t="s">
        <v>487</v>
      </c>
      <c r="F4725" s="105">
        <v>13</v>
      </c>
    </row>
    <row r="4726" spans="2:6" x14ac:dyDescent="0.25">
      <c r="B4726" s="105" t="s">
        <v>548</v>
      </c>
      <c r="C4726" s="106">
        <v>3.7910699241786015E-3</v>
      </c>
      <c r="E4726" s="105" t="s">
        <v>275</v>
      </c>
      <c r="F4726" s="105">
        <v>13</v>
      </c>
    </row>
    <row r="4727" spans="2:6" x14ac:dyDescent="0.25">
      <c r="B4727" s="105" t="s">
        <v>672</v>
      </c>
      <c r="C4727" s="106">
        <v>3.7842951750236518E-3</v>
      </c>
      <c r="E4727" s="105" t="s">
        <v>627</v>
      </c>
      <c r="F4727" s="105">
        <v>12</v>
      </c>
    </row>
    <row r="4728" spans="2:6" x14ac:dyDescent="0.25">
      <c r="B4728" s="105" t="s">
        <v>514</v>
      </c>
      <c r="C4728" s="106">
        <v>3.7753981328940145E-3</v>
      </c>
      <c r="E4728" s="105" t="s">
        <v>843</v>
      </c>
      <c r="F4728" s="105">
        <v>12</v>
      </c>
    </row>
    <row r="4729" spans="2:6" x14ac:dyDescent="0.25">
      <c r="B4729" s="105" t="s">
        <v>280</v>
      </c>
      <c r="C4729" s="106">
        <v>3.7687434848849332E-3</v>
      </c>
      <c r="E4729" s="105" t="s">
        <v>476</v>
      </c>
      <c r="F4729" s="105">
        <v>12</v>
      </c>
    </row>
    <row r="4730" spans="2:6" x14ac:dyDescent="0.25">
      <c r="B4730" s="105" t="s">
        <v>406</v>
      </c>
      <c r="C4730" s="106">
        <v>3.7504261847937266E-3</v>
      </c>
      <c r="E4730" s="105" t="s">
        <v>309</v>
      </c>
      <c r="F4730" s="105">
        <v>12</v>
      </c>
    </row>
    <row r="4731" spans="2:6" x14ac:dyDescent="0.25">
      <c r="B4731" s="105" t="s">
        <v>459</v>
      </c>
      <c r="C4731" s="106">
        <v>3.7453183520599251E-3</v>
      </c>
      <c r="E4731" s="105" t="s">
        <v>835</v>
      </c>
      <c r="F4731" s="105">
        <v>12</v>
      </c>
    </row>
    <row r="4732" spans="2:6" x14ac:dyDescent="0.25">
      <c r="B4732" s="105" t="s">
        <v>673</v>
      </c>
      <c r="C4732" s="106">
        <v>3.7453183520599251E-3</v>
      </c>
      <c r="E4732" s="105" t="s">
        <v>761</v>
      </c>
      <c r="F4732" s="105">
        <v>12</v>
      </c>
    </row>
    <row r="4733" spans="2:6" x14ac:dyDescent="0.25">
      <c r="B4733" s="105" t="s">
        <v>453</v>
      </c>
      <c r="C4733" s="106">
        <v>3.7333333333333333E-3</v>
      </c>
      <c r="E4733" s="105" t="s">
        <v>682</v>
      </c>
      <c r="F4733" s="105">
        <v>12</v>
      </c>
    </row>
    <row r="4734" spans="2:6" x14ac:dyDescent="0.25">
      <c r="B4734" s="105" t="s">
        <v>682</v>
      </c>
      <c r="C4734" s="106">
        <v>3.7255510710959331E-3</v>
      </c>
      <c r="E4734" s="105" t="s">
        <v>733</v>
      </c>
      <c r="F4734" s="105">
        <v>12</v>
      </c>
    </row>
    <row r="4735" spans="2:6" x14ac:dyDescent="0.25">
      <c r="B4735" s="105" t="s">
        <v>319</v>
      </c>
      <c r="C4735" s="106">
        <v>3.7234824359414042E-3</v>
      </c>
      <c r="E4735" s="105" t="s">
        <v>549</v>
      </c>
      <c r="F4735" s="105">
        <v>12</v>
      </c>
    </row>
    <row r="4736" spans="2:6" x14ac:dyDescent="0.25">
      <c r="B4736" s="105" t="s">
        <v>383</v>
      </c>
      <c r="C4736" s="106">
        <v>3.7226943878626113E-3</v>
      </c>
      <c r="E4736" s="105" t="s">
        <v>486</v>
      </c>
      <c r="F4736" s="105">
        <v>12</v>
      </c>
    </row>
    <row r="4737" spans="2:6" x14ac:dyDescent="0.25">
      <c r="B4737" s="105" t="s">
        <v>689</v>
      </c>
      <c r="C4737" s="106">
        <v>3.7216226274655751E-3</v>
      </c>
      <c r="E4737" s="105" t="s">
        <v>603</v>
      </c>
      <c r="F4737" s="105">
        <v>12</v>
      </c>
    </row>
    <row r="4738" spans="2:6" x14ac:dyDescent="0.25">
      <c r="B4738" s="105" t="s">
        <v>178</v>
      </c>
      <c r="C4738" s="106">
        <v>3.7028465632955336E-3</v>
      </c>
      <c r="E4738" s="105" t="s">
        <v>632</v>
      </c>
      <c r="F4738" s="105">
        <v>12</v>
      </c>
    </row>
    <row r="4739" spans="2:6" x14ac:dyDescent="0.25">
      <c r="B4739" s="105" t="s">
        <v>285</v>
      </c>
      <c r="C4739" s="106">
        <v>3.701067615658363E-3</v>
      </c>
      <c r="E4739" s="105" t="s">
        <v>765</v>
      </c>
      <c r="F4739" s="105">
        <v>12</v>
      </c>
    </row>
    <row r="4740" spans="2:6" x14ac:dyDescent="0.25">
      <c r="B4740" s="105" t="s">
        <v>279</v>
      </c>
      <c r="C4740" s="106">
        <v>3.687315634218289E-3</v>
      </c>
      <c r="E4740" s="105" t="s">
        <v>634</v>
      </c>
      <c r="F4740" s="105">
        <v>12</v>
      </c>
    </row>
    <row r="4741" spans="2:6" x14ac:dyDescent="0.25">
      <c r="B4741" s="105" t="s">
        <v>415</v>
      </c>
      <c r="C4741" s="106">
        <v>3.6770993671968533E-3</v>
      </c>
      <c r="E4741" s="105" t="s">
        <v>398</v>
      </c>
      <c r="F4741" s="105">
        <v>12</v>
      </c>
    </row>
    <row r="4742" spans="2:6" x14ac:dyDescent="0.25">
      <c r="B4742" s="105" t="s">
        <v>710</v>
      </c>
      <c r="C4742" s="106">
        <v>3.663003663003663E-3</v>
      </c>
      <c r="E4742" s="105" t="s">
        <v>314</v>
      </c>
      <c r="F4742" s="105">
        <v>12</v>
      </c>
    </row>
    <row r="4743" spans="2:6" x14ac:dyDescent="0.25">
      <c r="B4743" s="105" t="s">
        <v>358</v>
      </c>
      <c r="C4743" s="106">
        <v>3.6613681014466869E-3</v>
      </c>
      <c r="E4743" s="105" t="s">
        <v>652</v>
      </c>
      <c r="F4743" s="105">
        <v>12</v>
      </c>
    </row>
    <row r="4744" spans="2:6" x14ac:dyDescent="0.25">
      <c r="B4744" s="105" t="s">
        <v>749</v>
      </c>
      <c r="C4744" s="106">
        <v>3.6563071297989031E-3</v>
      </c>
      <c r="E4744" s="105" t="s">
        <v>580</v>
      </c>
      <c r="F4744" s="105">
        <v>12</v>
      </c>
    </row>
    <row r="4745" spans="2:6" x14ac:dyDescent="0.25">
      <c r="B4745" s="105" t="s">
        <v>890</v>
      </c>
      <c r="C4745" s="106">
        <v>3.6496350364963502E-3</v>
      </c>
      <c r="E4745" s="105" t="s">
        <v>180</v>
      </c>
      <c r="F4745" s="105">
        <v>12</v>
      </c>
    </row>
    <row r="4746" spans="2:6" x14ac:dyDescent="0.25">
      <c r="B4746" s="105" t="s">
        <v>556</v>
      </c>
      <c r="C4746" s="106">
        <v>3.6310820624546117E-3</v>
      </c>
      <c r="E4746" s="105" t="s">
        <v>532</v>
      </c>
      <c r="F4746" s="105">
        <v>12</v>
      </c>
    </row>
    <row r="4747" spans="2:6" x14ac:dyDescent="0.25">
      <c r="B4747" s="105" t="s">
        <v>801</v>
      </c>
      <c r="C4747" s="106">
        <v>3.6231884057971015E-3</v>
      </c>
      <c r="E4747" s="105" t="s">
        <v>558</v>
      </c>
      <c r="F4747" s="105">
        <v>11</v>
      </c>
    </row>
    <row r="4748" spans="2:6" x14ac:dyDescent="0.25">
      <c r="B4748" s="105" t="s">
        <v>891</v>
      </c>
      <c r="C4748" s="106">
        <v>3.6101083032490976E-3</v>
      </c>
      <c r="E4748" s="105" t="s">
        <v>268</v>
      </c>
      <c r="F4748" s="105">
        <v>11</v>
      </c>
    </row>
    <row r="4749" spans="2:6" x14ac:dyDescent="0.25">
      <c r="B4749" s="105" t="s">
        <v>733</v>
      </c>
      <c r="C4749" s="106">
        <v>3.6046860919194952E-3</v>
      </c>
      <c r="E4749" s="105" t="s">
        <v>629</v>
      </c>
      <c r="F4749" s="105">
        <v>11</v>
      </c>
    </row>
    <row r="4750" spans="2:6" x14ac:dyDescent="0.25">
      <c r="B4750" s="105" t="s">
        <v>611</v>
      </c>
      <c r="C4750" s="106">
        <v>3.6014405762304922E-3</v>
      </c>
      <c r="E4750" s="105" t="s">
        <v>679</v>
      </c>
      <c r="F4750" s="105">
        <v>11</v>
      </c>
    </row>
    <row r="4751" spans="2:6" x14ac:dyDescent="0.25">
      <c r="B4751" s="105" t="s">
        <v>454</v>
      </c>
      <c r="C4751" s="106">
        <v>3.5915492957746477E-3</v>
      </c>
      <c r="E4751" s="105" t="s">
        <v>429</v>
      </c>
      <c r="F4751" s="105">
        <v>11</v>
      </c>
    </row>
    <row r="4752" spans="2:6" x14ac:dyDescent="0.25">
      <c r="B4752" s="105" t="s">
        <v>385</v>
      </c>
      <c r="C4752" s="106">
        <v>3.5582967619499466E-3</v>
      </c>
      <c r="E4752" s="105" t="s">
        <v>643</v>
      </c>
      <c r="F4752" s="105">
        <v>11</v>
      </c>
    </row>
    <row r="4753" spans="2:6" x14ac:dyDescent="0.25">
      <c r="B4753" s="105" t="s">
        <v>291</v>
      </c>
      <c r="C4753" s="106">
        <v>3.556253463883244E-3</v>
      </c>
      <c r="E4753" s="105" t="s">
        <v>823</v>
      </c>
      <c r="F4753" s="105">
        <v>11</v>
      </c>
    </row>
    <row r="4754" spans="2:6" x14ac:dyDescent="0.25">
      <c r="B4754" s="105" t="s">
        <v>585</v>
      </c>
      <c r="C4754" s="106">
        <v>3.5392088827203333E-3</v>
      </c>
      <c r="E4754" s="105" t="s">
        <v>574</v>
      </c>
      <c r="F4754" s="105">
        <v>11</v>
      </c>
    </row>
    <row r="4755" spans="2:6" x14ac:dyDescent="0.25">
      <c r="B4755" s="105" t="s">
        <v>351</v>
      </c>
      <c r="C4755" s="106">
        <v>3.535021374547846E-3</v>
      </c>
      <c r="E4755" s="105" t="s">
        <v>707</v>
      </c>
      <c r="F4755" s="105">
        <v>11</v>
      </c>
    </row>
    <row r="4756" spans="2:6" x14ac:dyDescent="0.25">
      <c r="B4756" s="105" t="s">
        <v>258</v>
      </c>
      <c r="C4756" s="106">
        <v>3.5335689045936395E-3</v>
      </c>
      <c r="E4756" s="105" t="s">
        <v>739</v>
      </c>
      <c r="F4756" s="105">
        <v>11</v>
      </c>
    </row>
    <row r="4757" spans="2:6" x14ac:dyDescent="0.25">
      <c r="B4757" s="105" t="s">
        <v>549</v>
      </c>
      <c r="C4757" s="106">
        <v>3.5283740076448105E-3</v>
      </c>
      <c r="E4757" s="105" t="s">
        <v>354</v>
      </c>
      <c r="F4757" s="105">
        <v>11</v>
      </c>
    </row>
    <row r="4758" spans="2:6" x14ac:dyDescent="0.25">
      <c r="B4758" s="105" t="s">
        <v>655</v>
      </c>
      <c r="C4758" s="106">
        <v>3.5131548130220938E-3</v>
      </c>
      <c r="E4758" s="105" t="s">
        <v>588</v>
      </c>
      <c r="F4758" s="105">
        <v>10</v>
      </c>
    </row>
    <row r="4759" spans="2:6" x14ac:dyDescent="0.25">
      <c r="B4759" s="105" t="s">
        <v>902</v>
      </c>
      <c r="C4759" s="106">
        <v>3.4985422740524781E-3</v>
      </c>
      <c r="E4759" s="105" t="s">
        <v>864</v>
      </c>
      <c r="F4759" s="105">
        <v>10</v>
      </c>
    </row>
    <row r="4760" spans="2:6" x14ac:dyDescent="0.25">
      <c r="B4760" s="105" t="s">
        <v>411</v>
      </c>
      <c r="C4760" s="106">
        <v>3.4924330616996507E-3</v>
      </c>
      <c r="E4760" s="105" t="s">
        <v>732</v>
      </c>
      <c r="F4760" s="105">
        <v>10</v>
      </c>
    </row>
    <row r="4761" spans="2:6" x14ac:dyDescent="0.25">
      <c r="B4761" s="105" t="s">
        <v>158</v>
      </c>
      <c r="C4761" s="106">
        <v>3.4822601839684625E-3</v>
      </c>
      <c r="E4761" s="105" t="s">
        <v>501</v>
      </c>
      <c r="F4761" s="105">
        <v>10</v>
      </c>
    </row>
    <row r="4762" spans="2:6" x14ac:dyDescent="0.25">
      <c r="B4762" s="105" t="s">
        <v>500</v>
      </c>
      <c r="C4762" s="106">
        <v>3.4526621842631291E-3</v>
      </c>
      <c r="E4762" s="105" t="s">
        <v>696</v>
      </c>
      <c r="F4762" s="105">
        <v>10</v>
      </c>
    </row>
    <row r="4763" spans="2:6" x14ac:dyDescent="0.25">
      <c r="B4763" s="105" t="s">
        <v>446</v>
      </c>
      <c r="C4763" s="106">
        <v>3.4384257300042317E-3</v>
      </c>
      <c r="E4763" s="105" t="s">
        <v>719</v>
      </c>
      <c r="F4763" s="105">
        <v>10</v>
      </c>
    </row>
    <row r="4764" spans="2:6" x14ac:dyDescent="0.25">
      <c r="B4764" s="105" t="s">
        <v>483</v>
      </c>
      <c r="C4764" s="106">
        <v>3.4364261168384879E-3</v>
      </c>
      <c r="E4764" s="105" t="s">
        <v>826</v>
      </c>
      <c r="F4764" s="105">
        <v>10</v>
      </c>
    </row>
    <row r="4765" spans="2:6" x14ac:dyDescent="0.25">
      <c r="B4765" s="105" t="s">
        <v>429</v>
      </c>
      <c r="C4765" s="106">
        <v>3.4353529044347281E-3</v>
      </c>
      <c r="E4765" s="105" t="s">
        <v>657</v>
      </c>
      <c r="F4765" s="105">
        <v>10</v>
      </c>
    </row>
    <row r="4766" spans="2:6" x14ac:dyDescent="0.25">
      <c r="B4766" s="105" t="s">
        <v>688</v>
      </c>
      <c r="C4766" s="106">
        <v>3.4285714285714284E-3</v>
      </c>
      <c r="E4766" s="105" t="s">
        <v>886</v>
      </c>
      <c r="F4766" s="105">
        <v>10</v>
      </c>
    </row>
    <row r="4767" spans="2:6" x14ac:dyDescent="0.25">
      <c r="B4767" s="105" t="s">
        <v>557</v>
      </c>
      <c r="C4767" s="106">
        <v>3.4261785419706873E-3</v>
      </c>
      <c r="E4767" s="105" t="s">
        <v>678</v>
      </c>
      <c r="F4767" s="105">
        <v>10</v>
      </c>
    </row>
    <row r="4768" spans="2:6" x14ac:dyDescent="0.25">
      <c r="B4768" s="105" t="s">
        <v>665</v>
      </c>
      <c r="C4768" s="106">
        <v>3.4150261149055844E-3</v>
      </c>
      <c r="E4768" s="105" t="s">
        <v>642</v>
      </c>
      <c r="F4768" s="105">
        <v>10</v>
      </c>
    </row>
    <row r="4769" spans="2:6" x14ac:dyDescent="0.25">
      <c r="B4769" s="105" t="s">
        <v>486</v>
      </c>
      <c r="C4769" s="106">
        <v>3.4119988626670457E-3</v>
      </c>
      <c r="E4769" s="105" t="s">
        <v>764</v>
      </c>
      <c r="F4769" s="105">
        <v>10</v>
      </c>
    </row>
    <row r="4770" spans="2:6" x14ac:dyDescent="0.25">
      <c r="B4770" s="105" t="s">
        <v>759</v>
      </c>
      <c r="C4770" s="106">
        <v>3.4115138592750532E-3</v>
      </c>
      <c r="E4770" s="105" t="s">
        <v>684</v>
      </c>
      <c r="F4770" s="105">
        <v>10</v>
      </c>
    </row>
    <row r="4771" spans="2:6" x14ac:dyDescent="0.25">
      <c r="B4771" s="105" t="s">
        <v>642</v>
      </c>
      <c r="C4771" s="106">
        <v>3.3967391304347825E-3</v>
      </c>
      <c r="E4771" s="105" t="s">
        <v>577</v>
      </c>
      <c r="F4771" s="105">
        <v>10</v>
      </c>
    </row>
    <row r="4772" spans="2:6" x14ac:dyDescent="0.25">
      <c r="B4772" s="105" t="s">
        <v>353</v>
      </c>
      <c r="C4772" s="106">
        <v>3.3955857385398981E-3</v>
      </c>
      <c r="E4772" s="105" t="s">
        <v>618</v>
      </c>
      <c r="F4772" s="105">
        <v>10</v>
      </c>
    </row>
    <row r="4773" spans="2:6" x14ac:dyDescent="0.25">
      <c r="B4773" s="105" t="s">
        <v>522</v>
      </c>
      <c r="C4773" s="106">
        <v>3.3949076385421865E-3</v>
      </c>
      <c r="E4773" s="105" t="s">
        <v>373</v>
      </c>
      <c r="F4773" s="105">
        <v>10</v>
      </c>
    </row>
    <row r="4774" spans="2:6" x14ac:dyDescent="0.25">
      <c r="B4774" s="105" t="s">
        <v>286</v>
      </c>
      <c r="C4774" s="106">
        <v>3.3934906679006635E-3</v>
      </c>
      <c r="E4774" s="105" t="s">
        <v>595</v>
      </c>
      <c r="F4774" s="105">
        <v>10</v>
      </c>
    </row>
    <row r="4775" spans="2:6" x14ac:dyDescent="0.25">
      <c r="B4775" s="105" t="s">
        <v>403</v>
      </c>
      <c r="C4775" s="106">
        <v>3.3693606966262637E-3</v>
      </c>
      <c r="E4775" s="105" t="s">
        <v>489</v>
      </c>
      <c r="F4775" s="105">
        <v>10</v>
      </c>
    </row>
    <row r="4776" spans="2:6" x14ac:dyDescent="0.25">
      <c r="B4776" s="105" t="s">
        <v>367</v>
      </c>
      <c r="C4776" s="106">
        <v>3.3558955690802571E-3</v>
      </c>
      <c r="E4776" s="105" t="s">
        <v>223</v>
      </c>
      <c r="F4776" s="105">
        <v>10</v>
      </c>
    </row>
    <row r="4777" spans="2:6" x14ac:dyDescent="0.25">
      <c r="B4777" s="105" t="s">
        <v>503</v>
      </c>
      <c r="C4777" s="106">
        <v>3.3557046979865771E-3</v>
      </c>
      <c r="E4777" s="105" t="s">
        <v>798</v>
      </c>
      <c r="F4777" s="105">
        <v>9</v>
      </c>
    </row>
    <row r="4778" spans="2:6" x14ac:dyDescent="0.25">
      <c r="B4778" s="105" t="s">
        <v>929</v>
      </c>
      <c r="C4778" s="106">
        <v>3.3444816053511705E-3</v>
      </c>
      <c r="E4778" s="105" t="s">
        <v>418</v>
      </c>
      <c r="F4778" s="105">
        <v>9</v>
      </c>
    </row>
    <row r="4779" spans="2:6" x14ac:dyDescent="0.25">
      <c r="B4779" s="105" t="s">
        <v>677</v>
      </c>
      <c r="C4779" s="106">
        <v>3.3319450229071222E-3</v>
      </c>
      <c r="E4779" s="105" t="s">
        <v>747</v>
      </c>
      <c r="F4779" s="105">
        <v>9</v>
      </c>
    </row>
    <row r="4780" spans="2:6" x14ac:dyDescent="0.25">
      <c r="B4780" s="105" t="s">
        <v>774</v>
      </c>
      <c r="C4780" s="106">
        <v>3.3250749771808578E-3</v>
      </c>
      <c r="E4780" s="105" t="s">
        <v>325</v>
      </c>
      <c r="F4780" s="105">
        <v>9</v>
      </c>
    </row>
    <row r="4781" spans="2:6" x14ac:dyDescent="0.25">
      <c r="B4781" s="105" t="s">
        <v>817</v>
      </c>
      <c r="C4781" s="106">
        <v>3.3046926635822869E-3</v>
      </c>
      <c r="E4781" s="105" t="s">
        <v>861</v>
      </c>
      <c r="F4781" s="105">
        <v>9</v>
      </c>
    </row>
    <row r="4782" spans="2:6" x14ac:dyDescent="0.25">
      <c r="B4782" s="105" t="s">
        <v>515</v>
      </c>
      <c r="C4782" s="106">
        <v>3.3003300330033004E-3</v>
      </c>
      <c r="E4782" s="105" t="s">
        <v>724</v>
      </c>
      <c r="F4782" s="105">
        <v>9</v>
      </c>
    </row>
    <row r="4783" spans="2:6" x14ac:dyDescent="0.25">
      <c r="B4783" s="105" t="s">
        <v>594</v>
      </c>
      <c r="C4783" s="106">
        <v>3.2983508245877061E-3</v>
      </c>
      <c r="E4783" s="105" t="s">
        <v>842</v>
      </c>
      <c r="F4783" s="105">
        <v>9</v>
      </c>
    </row>
    <row r="4784" spans="2:6" x14ac:dyDescent="0.25">
      <c r="B4784" s="105" t="s">
        <v>563</v>
      </c>
      <c r="C4784" s="106">
        <v>3.2948929159802307E-3</v>
      </c>
      <c r="E4784" s="105" t="s">
        <v>411</v>
      </c>
      <c r="F4784" s="105">
        <v>9</v>
      </c>
    </row>
    <row r="4785" spans="2:6" x14ac:dyDescent="0.25">
      <c r="B4785" s="105" t="s">
        <v>324</v>
      </c>
      <c r="C4785" s="106">
        <v>3.284521691528671E-3</v>
      </c>
      <c r="E4785" s="105" t="s">
        <v>662</v>
      </c>
      <c r="F4785" s="105">
        <v>9</v>
      </c>
    </row>
    <row r="4786" spans="2:6" x14ac:dyDescent="0.25">
      <c r="B4786" s="105" t="s">
        <v>727</v>
      </c>
      <c r="C4786" s="106">
        <v>3.2768978700163844E-3</v>
      </c>
      <c r="E4786" s="105" t="s">
        <v>734</v>
      </c>
      <c r="F4786" s="105">
        <v>9</v>
      </c>
    </row>
    <row r="4787" spans="2:6" x14ac:dyDescent="0.25">
      <c r="B4787" s="105" t="s">
        <v>553</v>
      </c>
      <c r="C4787" s="106">
        <v>3.2757051865332119E-3</v>
      </c>
      <c r="E4787" s="105" t="s">
        <v>616</v>
      </c>
      <c r="F4787" s="105">
        <v>9</v>
      </c>
    </row>
    <row r="4788" spans="2:6" x14ac:dyDescent="0.25">
      <c r="B4788" s="105" t="s">
        <v>391</v>
      </c>
      <c r="C4788" s="106">
        <v>3.2710917268638407E-3</v>
      </c>
      <c r="E4788" s="105" t="s">
        <v>630</v>
      </c>
      <c r="F4788" s="105">
        <v>9</v>
      </c>
    </row>
    <row r="4789" spans="2:6" x14ac:dyDescent="0.25">
      <c r="B4789" s="105" t="s">
        <v>308</v>
      </c>
      <c r="C4789" s="106">
        <v>3.268736866682232E-3</v>
      </c>
      <c r="E4789" s="105" t="s">
        <v>619</v>
      </c>
      <c r="F4789" s="105">
        <v>9</v>
      </c>
    </row>
    <row r="4790" spans="2:6" x14ac:dyDescent="0.25">
      <c r="B4790" s="105" t="s">
        <v>507</v>
      </c>
      <c r="C4790" s="106">
        <v>3.2615786040443573E-3</v>
      </c>
      <c r="E4790" s="105" t="s">
        <v>670</v>
      </c>
      <c r="F4790" s="105">
        <v>9</v>
      </c>
    </row>
    <row r="4791" spans="2:6" x14ac:dyDescent="0.25">
      <c r="B4791" s="105" t="s">
        <v>662</v>
      </c>
      <c r="C4791" s="106">
        <v>3.2573289902280132E-3</v>
      </c>
      <c r="E4791" s="105" t="s">
        <v>638</v>
      </c>
      <c r="F4791" s="105">
        <v>9</v>
      </c>
    </row>
    <row r="4792" spans="2:6" x14ac:dyDescent="0.25">
      <c r="B4792" s="105" t="s">
        <v>160</v>
      </c>
      <c r="C4792" s="106">
        <v>3.2548179871520343E-3</v>
      </c>
      <c r="E4792" s="105" t="s">
        <v>666</v>
      </c>
      <c r="F4792" s="105">
        <v>8</v>
      </c>
    </row>
    <row r="4793" spans="2:6" x14ac:dyDescent="0.25">
      <c r="B4793" s="105" t="s">
        <v>295</v>
      </c>
      <c r="C4793" s="106">
        <v>3.253208024579794E-3</v>
      </c>
      <c r="E4793" s="105" t="s">
        <v>382</v>
      </c>
      <c r="F4793" s="105">
        <v>8</v>
      </c>
    </row>
    <row r="4794" spans="2:6" x14ac:dyDescent="0.25">
      <c r="B4794" s="105" t="s">
        <v>372</v>
      </c>
      <c r="C4794" s="106">
        <v>3.2414910858995136E-3</v>
      </c>
      <c r="E4794" s="105" t="s">
        <v>853</v>
      </c>
      <c r="F4794" s="105">
        <v>8</v>
      </c>
    </row>
    <row r="4795" spans="2:6" x14ac:dyDescent="0.25">
      <c r="B4795" s="105" t="s">
        <v>165</v>
      </c>
      <c r="C4795" s="106">
        <v>3.2352244930166497E-3</v>
      </c>
      <c r="E4795" s="105" t="s">
        <v>754</v>
      </c>
      <c r="F4795" s="105">
        <v>8</v>
      </c>
    </row>
    <row r="4796" spans="2:6" x14ac:dyDescent="0.25">
      <c r="B4796" s="105" t="s">
        <v>421</v>
      </c>
      <c r="C4796" s="106">
        <v>3.2258064516129032E-3</v>
      </c>
      <c r="E4796" s="105" t="s">
        <v>613</v>
      </c>
      <c r="F4796" s="105">
        <v>8</v>
      </c>
    </row>
    <row r="4797" spans="2:6" x14ac:dyDescent="0.25">
      <c r="B4797" s="105" t="s">
        <v>643</v>
      </c>
      <c r="C4797" s="106">
        <v>3.2182562902282035E-3</v>
      </c>
      <c r="E4797" s="105" t="s">
        <v>697</v>
      </c>
      <c r="F4797" s="105">
        <v>8</v>
      </c>
    </row>
    <row r="4798" spans="2:6" x14ac:dyDescent="0.25">
      <c r="B4798" s="105" t="s">
        <v>773</v>
      </c>
      <c r="C4798" s="106">
        <v>3.2154340836012861E-3</v>
      </c>
      <c r="E4798" s="105" t="s">
        <v>759</v>
      </c>
      <c r="F4798" s="105">
        <v>8</v>
      </c>
    </row>
    <row r="4799" spans="2:6" x14ac:dyDescent="0.25">
      <c r="B4799" s="105" t="s">
        <v>496</v>
      </c>
      <c r="C4799" s="106">
        <v>3.2058132079504169E-3</v>
      </c>
      <c r="E4799" s="105" t="s">
        <v>677</v>
      </c>
      <c r="F4799" s="105">
        <v>8</v>
      </c>
    </row>
    <row r="4800" spans="2:6" x14ac:dyDescent="0.25">
      <c r="B4800" s="105" t="s">
        <v>612</v>
      </c>
      <c r="C4800" s="106">
        <v>3.205128205128205E-3</v>
      </c>
      <c r="E4800" s="105" t="s">
        <v>680</v>
      </c>
      <c r="F4800" s="105">
        <v>8</v>
      </c>
    </row>
    <row r="4801" spans="2:6" x14ac:dyDescent="0.25">
      <c r="B4801" s="105" t="s">
        <v>564</v>
      </c>
      <c r="C4801" s="106">
        <v>3.202846975088968E-3</v>
      </c>
      <c r="E4801" s="105" t="s">
        <v>661</v>
      </c>
      <c r="F4801" s="105">
        <v>8</v>
      </c>
    </row>
    <row r="4802" spans="2:6" x14ac:dyDescent="0.25">
      <c r="B4802" s="105" t="s">
        <v>752</v>
      </c>
      <c r="C4802" s="106">
        <v>3.2000000000000002E-3</v>
      </c>
      <c r="E4802" s="105" t="s">
        <v>365</v>
      </c>
      <c r="F4802" s="105">
        <v>8</v>
      </c>
    </row>
    <row r="4803" spans="2:6" x14ac:dyDescent="0.25">
      <c r="B4803" s="105" t="s">
        <v>288</v>
      </c>
      <c r="C4803" s="106">
        <v>3.1588832920686418E-3</v>
      </c>
      <c r="E4803" s="105" t="s">
        <v>705</v>
      </c>
      <c r="F4803" s="105">
        <v>8</v>
      </c>
    </row>
    <row r="4804" spans="2:6" x14ac:dyDescent="0.25">
      <c r="B4804" s="105" t="s">
        <v>369</v>
      </c>
      <c r="C4804" s="106">
        <v>3.1418312387791743E-3</v>
      </c>
      <c r="E4804" s="105" t="s">
        <v>344</v>
      </c>
      <c r="F4804" s="105">
        <v>8</v>
      </c>
    </row>
    <row r="4805" spans="2:6" x14ac:dyDescent="0.25">
      <c r="B4805" s="105" t="s">
        <v>884</v>
      </c>
      <c r="C4805" s="106">
        <v>3.1397174254317113E-3</v>
      </c>
      <c r="E4805" s="105" t="s">
        <v>604</v>
      </c>
      <c r="F4805" s="105">
        <v>8</v>
      </c>
    </row>
    <row r="4806" spans="2:6" x14ac:dyDescent="0.25">
      <c r="B4806" s="105" t="s">
        <v>252</v>
      </c>
      <c r="C4806" s="106">
        <v>3.1322505800464038E-3</v>
      </c>
      <c r="E4806" s="105" t="s">
        <v>833</v>
      </c>
      <c r="F4806" s="105">
        <v>8</v>
      </c>
    </row>
    <row r="4807" spans="2:6" x14ac:dyDescent="0.25">
      <c r="B4807" s="105" t="s">
        <v>691</v>
      </c>
      <c r="C4807" s="106">
        <v>3.1275338816170507E-3</v>
      </c>
      <c r="E4807" s="105" t="s">
        <v>741</v>
      </c>
      <c r="F4807" s="105">
        <v>8</v>
      </c>
    </row>
    <row r="4808" spans="2:6" x14ac:dyDescent="0.25">
      <c r="B4808" s="105" t="s">
        <v>839</v>
      </c>
      <c r="C4808" s="106">
        <v>3.1152647975077881E-3</v>
      </c>
      <c r="E4808" s="105" t="s">
        <v>597</v>
      </c>
      <c r="F4808" s="105">
        <v>8</v>
      </c>
    </row>
    <row r="4809" spans="2:6" x14ac:dyDescent="0.25">
      <c r="B4809" s="105" t="s">
        <v>151</v>
      </c>
      <c r="C4809" s="106">
        <v>3.1141006477329349E-3</v>
      </c>
      <c r="E4809" s="105" t="s">
        <v>776</v>
      </c>
      <c r="F4809" s="105">
        <v>7</v>
      </c>
    </row>
    <row r="4810" spans="2:6" x14ac:dyDescent="0.25">
      <c r="B4810" s="105" t="s">
        <v>823</v>
      </c>
      <c r="C4810" s="106">
        <v>3.1064670996893535E-3</v>
      </c>
      <c r="E4810" s="105" t="s">
        <v>794</v>
      </c>
      <c r="F4810" s="105">
        <v>7</v>
      </c>
    </row>
    <row r="4811" spans="2:6" x14ac:dyDescent="0.25">
      <c r="B4811" s="105" t="s">
        <v>498</v>
      </c>
      <c r="C4811" s="106">
        <v>3.105590062111801E-3</v>
      </c>
      <c r="E4811" s="105" t="s">
        <v>397</v>
      </c>
      <c r="F4811" s="105">
        <v>7</v>
      </c>
    </row>
    <row r="4812" spans="2:6" x14ac:dyDescent="0.25">
      <c r="B4812" s="105" t="s">
        <v>565</v>
      </c>
      <c r="C4812" s="106">
        <v>3.0970118021260568E-3</v>
      </c>
      <c r="E4812" s="105" t="s">
        <v>609</v>
      </c>
      <c r="F4812" s="105">
        <v>7</v>
      </c>
    </row>
    <row r="4813" spans="2:6" x14ac:dyDescent="0.25">
      <c r="B4813" s="105" t="s">
        <v>647</v>
      </c>
      <c r="C4813" s="106">
        <v>3.0832476875642342E-3</v>
      </c>
      <c r="E4813" s="105" t="s">
        <v>218</v>
      </c>
      <c r="F4813" s="105">
        <v>7</v>
      </c>
    </row>
    <row r="4814" spans="2:6" x14ac:dyDescent="0.25">
      <c r="B4814" s="105" t="s">
        <v>536</v>
      </c>
      <c r="C4814" s="106">
        <v>3.0800821355236141E-3</v>
      </c>
      <c r="E4814" s="105" t="s">
        <v>294</v>
      </c>
      <c r="F4814" s="105">
        <v>7</v>
      </c>
    </row>
    <row r="4815" spans="2:6" x14ac:dyDescent="0.25">
      <c r="B4815" s="105" t="s">
        <v>298</v>
      </c>
      <c r="C4815" s="106">
        <v>3.0792917628945341E-3</v>
      </c>
      <c r="E4815" s="105" t="s">
        <v>756</v>
      </c>
      <c r="F4815" s="105">
        <v>7</v>
      </c>
    </row>
    <row r="4816" spans="2:6" x14ac:dyDescent="0.25">
      <c r="B4816" s="105" t="s">
        <v>537</v>
      </c>
      <c r="C4816" s="106">
        <v>3.0647985989492119E-3</v>
      </c>
      <c r="E4816" s="105" t="s">
        <v>453</v>
      </c>
      <c r="F4816" s="105">
        <v>7</v>
      </c>
    </row>
    <row r="4817" spans="2:6" x14ac:dyDescent="0.25">
      <c r="B4817" s="105" t="s">
        <v>287</v>
      </c>
      <c r="C4817" s="106">
        <v>3.0554343081623746E-3</v>
      </c>
      <c r="E4817" s="105" t="s">
        <v>537</v>
      </c>
      <c r="F4817" s="105">
        <v>7</v>
      </c>
    </row>
    <row r="4818" spans="2:6" x14ac:dyDescent="0.25">
      <c r="B4818" s="105" t="s">
        <v>644</v>
      </c>
      <c r="C4818" s="106">
        <v>3.0503304524656838E-3</v>
      </c>
      <c r="E4818" s="105" t="s">
        <v>601</v>
      </c>
      <c r="F4818" s="105">
        <v>7</v>
      </c>
    </row>
    <row r="4819" spans="2:6" x14ac:dyDescent="0.25">
      <c r="B4819" s="105" t="s">
        <v>831</v>
      </c>
      <c r="C4819" s="106">
        <v>3.0494002846106934E-3</v>
      </c>
      <c r="E4819" s="105" t="s">
        <v>378</v>
      </c>
      <c r="F4819" s="105">
        <v>7</v>
      </c>
    </row>
    <row r="4820" spans="2:6" x14ac:dyDescent="0.25">
      <c r="B4820" s="105" t="s">
        <v>755</v>
      </c>
      <c r="C4820" s="106">
        <v>3.0487804878048782E-3</v>
      </c>
      <c r="E4820" s="105" t="s">
        <v>161</v>
      </c>
      <c r="F4820" s="105">
        <v>7</v>
      </c>
    </row>
    <row r="4821" spans="2:6" x14ac:dyDescent="0.25">
      <c r="B4821" s="105" t="s">
        <v>184</v>
      </c>
      <c r="C4821" s="106">
        <v>3.0440454743119838E-3</v>
      </c>
      <c r="E4821" s="105" t="s">
        <v>735</v>
      </c>
      <c r="F4821" s="105">
        <v>7</v>
      </c>
    </row>
    <row r="4822" spans="2:6" x14ac:dyDescent="0.25">
      <c r="B4822" s="105" t="s">
        <v>622</v>
      </c>
      <c r="C4822" s="106">
        <v>3.0325307847822091E-3</v>
      </c>
      <c r="E4822" s="105" t="s">
        <v>346</v>
      </c>
      <c r="F4822" s="105">
        <v>7</v>
      </c>
    </row>
    <row r="4823" spans="2:6" x14ac:dyDescent="0.25">
      <c r="B4823" s="105" t="s">
        <v>222</v>
      </c>
      <c r="C4823" s="106">
        <v>3.0303030303030303E-3</v>
      </c>
      <c r="E4823" s="105" t="s">
        <v>736</v>
      </c>
      <c r="F4823" s="105">
        <v>7</v>
      </c>
    </row>
    <row r="4824" spans="2:6" x14ac:dyDescent="0.25">
      <c r="B4824" s="105" t="s">
        <v>650</v>
      </c>
      <c r="C4824" s="106">
        <v>3.0156815440289505E-3</v>
      </c>
      <c r="E4824" s="105" t="s">
        <v>561</v>
      </c>
      <c r="F4824" s="105">
        <v>7</v>
      </c>
    </row>
    <row r="4825" spans="2:6" x14ac:dyDescent="0.25">
      <c r="B4825" s="105" t="s">
        <v>578</v>
      </c>
      <c r="C4825" s="106">
        <v>2.9880478087649402E-3</v>
      </c>
      <c r="E4825" s="105" t="s">
        <v>311</v>
      </c>
      <c r="F4825" s="105">
        <v>7</v>
      </c>
    </row>
    <row r="4826" spans="2:6" x14ac:dyDescent="0.25">
      <c r="B4826" s="105" t="s">
        <v>533</v>
      </c>
      <c r="C4826" s="106">
        <v>2.986997774393815E-3</v>
      </c>
      <c r="E4826" s="105" t="s">
        <v>767</v>
      </c>
      <c r="F4826" s="105">
        <v>7</v>
      </c>
    </row>
    <row r="4827" spans="2:6" x14ac:dyDescent="0.25">
      <c r="B4827" s="105" t="s">
        <v>241</v>
      </c>
      <c r="C4827" s="106">
        <v>2.981613384131191E-3</v>
      </c>
      <c r="E4827" s="105" t="s">
        <v>635</v>
      </c>
      <c r="F4827" s="105">
        <v>7</v>
      </c>
    </row>
    <row r="4828" spans="2:6" x14ac:dyDescent="0.25">
      <c r="B4828" s="105" t="s">
        <v>893</v>
      </c>
      <c r="C4828" s="106">
        <v>2.976190476190476E-3</v>
      </c>
      <c r="E4828" s="105" t="s">
        <v>584</v>
      </c>
      <c r="F4828" s="105">
        <v>7</v>
      </c>
    </row>
    <row r="4829" spans="2:6" x14ac:dyDescent="0.25">
      <c r="B4829" s="105" t="s">
        <v>481</v>
      </c>
      <c r="C4829" s="106">
        <v>2.9731566428814137E-3</v>
      </c>
      <c r="E4829" s="105" t="s">
        <v>870</v>
      </c>
      <c r="F4829" s="105">
        <v>6</v>
      </c>
    </row>
    <row r="4830" spans="2:6" x14ac:dyDescent="0.25">
      <c r="B4830" s="105" t="s">
        <v>725</v>
      </c>
      <c r="C4830" s="106">
        <v>2.9708853238265003E-3</v>
      </c>
      <c r="E4830" s="105" t="s">
        <v>359</v>
      </c>
      <c r="F4830" s="105">
        <v>6</v>
      </c>
    </row>
    <row r="4831" spans="2:6" x14ac:dyDescent="0.25">
      <c r="B4831" s="105" t="s">
        <v>841</v>
      </c>
      <c r="C4831" s="106">
        <v>2.9585798816568047E-3</v>
      </c>
      <c r="E4831" s="105" t="s">
        <v>700</v>
      </c>
      <c r="F4831" s="105">
        <v>6</v>
      </c>
    </row>
    <row r="4832" spans="2:6" x14ac:dyDescent="0.25">
      <c r="B4832" s="105" t="s">
        <v>374</v>
      </c>
      <c r="C4832" s="106">
        <v>2.9508970727101041E-3</v>
      </c>
      <c r="E4832" s="105" t="s">
        <v>702</v>
      </c>
      <c r="F4832" s="105">
        <v>6</v>
      </c>
    </row>
    <row r="4833" spans="2:6" x14ac:dyDescent="0.25">
      <c r="B4833" s="105" t="s">
        <v>440</v>
      </c>
      <c r="C4833" s="106">
        <v>2.9469548133595285E-3</v>
      </c>
      <c r="E4833" s="105" t="s">
        <v>885</v>
      </c>
      <c r="F4833" s="105">
        <v>6</v>
      </c>
    </row>
    <row r="4834" spans="2:6" x14ac:dyDescent="0.25">
      <c r="B4834" s="105" t="s">
        <v>704</v>
      </c>
      <c r="C4834" s="106">
        <v>2.936857562408223E-3</v>
      </c>
      <c r="E4834" s="105" t="s">
        <v>587</v>
      </c>
      <c r="F4834" s="105">
        <v>6</v>
      </c>
    </row>
    <row r="4835" spans="2:6" x14ac:dyDescent="0.25">
      <c r="B4835" s="105" t="s">
        <v>603</v>
      </c>
      <c r="C4835" s="106">
        <v>2.9225523623964927E-3</v>
      </c>
      <c r="E4835" s="105" t="s">
        <v>457</v>
      </c>
      <c r="F4835" s="105">
        <v>6</v>
      </c>
    </row>
    <row r="4836" spans="2:6" x14ac:dyDescent="0.25">
      <c r="B4836" s="105" t="s">
        <v>238</v>
      </c>
      <c r="C4836" s="106">
        <v>2.8985507246376812E-3</v>
      </c>
      <c r="E4836" s="105" t="s">
        <v>828</v>
      </c>
      <c r="F4836" s="105">
        <v>6</v>
      </c>
    </row>
    <row r="4837" spans="2:6" x14ac:dyDescent="0.25">
      <c r="B4837" s="105" t="s">
        <v>680</v>
      </c>
      <c r="C4837" s="106">
        <v>2.8808066258552397E-3</v>
      </c>
      <c r="E4837" s="105" t="s">
        <v>858</v>
      </c>
      <c r="F4837" s="105">
        <v>6</v>
      </c>
    </row>
    <row r="4838" spans="2:6" x14ac:dyDescent="0.25">
      <c r="B4838" s="105" t="s">
        <v>606</v>
      </c>
      <c r="C4838" s="106">
        <v>2.8796314071798811E-3</v>
      </c>
      <c r="E4838" s="105" t="s">
        <v>302</v>
      </c>
      <c r="F4838" s="105">
        <v>6</v>
      </c>
    </row>
    <row r="4839" spans="2:6" x14ac:dyDescent="0.25">
      <c r="B4839" s="105" t="s">
        <v>661</v>
      </c>
      <c r="C4839" s="106">
        <v>2.876663070837828E-3</v>
      </c>
      <c r="E4839" s="105" t="s">
        <v>751</v>
      </c>
      <c r="F4839" s="105">
        <v>6</v>
      </c>
    </row>
    <row r="4840" spans="2:6" x14ac:dyDescent="0.25">
      <c r="B4840" s="105" t="s">
        <v>395</v>
      </c>
      <c r="C4840" s="106">
        <v>2.8659864725438496E-3</v>
      </c>
      <c r="E4840" s="105" t="s">
        <v>902</v>
      </c>
      <c r="F4840" s="105">
        <v>6</v>
      </c>
    </row>
    <row r="4841" spans="2:6" x14ac:dyDescent="0.25">
      <c r="B4841" s="105" t="s">
        <v>560</v>
      </c>
      <c r="C4841" s="106">
        <v>2.8632784538296348E-3</v>
      </c>
      <c r="E4841" s="105" t="s">
        <v>688</v>
      </c>
      <c r="F4841" s="105">
        <v>6</v>
      </c>
    </row>
    <row r="4842" spans="2:6" x14ac:dyDescent="0.25">
      <c r="B4842" s="105" t="s">
        <v>365</v>
      </c>
      <c r="C4842" s="106">
        <v>2.8419182948490229E-3</v>
      </c>
      <c r="E4842" s="105" t="s">
        <v>727</v>
      </c>
      <c r="F4842" s="105">
        <v>6</v>
      </c>
    </row>
    <row r="4843" spans="2:6" x14ac:dyDescent="0.25">
      <c r="B4843" s="105" t="s">
        <v>621</v>
      </c>
      <c r="C4843" s="106">
        <v>2.840909090909091E-3</v>
      </c>
      <c r="E4843" s="105" t="s">
        <v>644</v>
      </c>
      <c r="F4843" s="105">
        <v>6</v>
      </c>
    </row>
    <row r="4844" spans="2:6" x14ac:dyDescent="0.25">
      <c r="B4844" s="105" t="s">
        <v>460</v>
      </c>
      <c r="C4844" s="106">
        <v>2.8365441437182364E-3</v>
      </c>
      <c r="E4844" s="105" t="s">
        <v>701</v>
      </c>
      <c r="F4844" s="105">
        <v>6</v>
      </c>
    </row>
    <row r="4845" spans="2:6" x14ac:dyDescent="0.25">
      <c r="B4845" s="105" t="s">
        <v>148</v>
      </c>
      <c r="C4845" s="106">
        <v>2.8331043956043955E-3</v>
      </c>
      <c r="E4845" s="105" t="s">
        <v>766</v>
      </c>
      <c r="F4845" s="105">
        <v>6</v>
      </c>
    </row>
    <row r="4846" spans="2:6" x14ac:dyDescent="0.25">
      <c r="B4846" s="105" t="s">
        <v>526</v>
      </c>
      <c r="C4846" s="106">
        <v>2.8255843822245054E-3</v>
      </c>
      <c r="E4846" s="105" t="s">
        <v>714</v>
      </c>
      <c r="F4846" s="105">
        <v>6</v>
      </c>
    </row>
    <row r="4847" spans="2:6" x14ac:dyDescent="0.25">
      <c r="B4847" s="105" t="s">
        <v>783</v>
      </c>
      <c r="C4847" s="106">
        <v>2.8248587570621469E-3</v>
      </c>
      <c r="E4847" s="105" t="s">
        <v>878</v>
      </c>
      <c r="F4847" s="105">
        <v>5</v>
      </c>
    </row>
    <row r="4848" spans="2:6" x14ac:dyDescent="0.25">
      <c r="B4848" s="105" t="s">
        <v>513</v>
      </c>
      <c r="C4848" s="106">
        <v>2.8222676920905947E-3</v>
      </c>
      <c r="E4848" s="105" t="s">
        <v>473</v>
      </c>
      <c r="F4848" s="105">
        <v>5</v>
      </c>
    </row>
    <row r="4849" spans="2:6" x14ac:dyDescent="0.25">
      <c r="B4849" s="105" t="s">
        <v>709</v>
      </c>
      <c r="C4849" s="106">
        <v>2.8213718920825251E-3</v>
      </c>
      <c r="E4849" s="105" t="s">
        <v>523</v>
      </c>
      <c r="F4849" s="105">
        <v>5</v>
      </c>
    </row>
    <row r="4850" spans="2:6" x14ac:dyDescent="0.25">
      <c r="B4850" s="105" t="s">
        <v>566</v>
      </c>
      <c r="C4850" s="106">
        <v>2.7932960893854749E-3</v>
      </c>
      <c r="E4850" s="105" t="s">
        <v>265</v>
      </c>
      <c r="F4850" s="105">
        <v>5</v>
      </c>
    </row>
    <row r="4851" spans="2:6" x14ac:dyDescent="0.25">
      <c r="B4851" s="105" t="s">
        <v>366</v>
      </c>
      <c r="C4851" s="106">
        <v>2.7881040892193307E-3</v>
      </c>
      <c r="E4851" s="105" t="s">
        <v>305</v>
      </c>
      <c r="F4851" s="105">
        <v>5</v>
      </c>
    </row>
    <row r="4852" spans="2:6" x14ac:dyDescent="0.25">
      <c r="B4852" s="105" t="s">
        <v>492</v>
      </c>
      <c r="C4852" s="106">
        <v>2.776719115805521E-3</v>
      </c>
      <c r="E4852" s="105" t="s">
        <v>528</v>
      </c>
      <c r="F4852" s="105">
        <v>5</v>
      </c>
    </row>
    <row r="4853" spans="2:6" x14ac:dyDescent="0.25">
      <c r="B4853" s="105" t="s">
        <v>583</v>
      </c>
      <c r="C4853" s="106">
        <v>2.7764167891556426E-3</v>
      </c>
      <c r="E4853" s="105" t="s">
        <v>710</v>
      </c>
      <c r="F4853" s="105">
        <v>5</v>
      </c>
    </row>
    <row r="4854" spans="2:6" x14ac:dyDescent="0.25">
      <c r="B4854" s="105" t="s">
        <v>550</v>
      </c>
      <c r="C4854" s="106">
        <v>2.7746377556263488E-3</v>
      </c>
      <c r="E4854" s="105" t="s">
        <v>556</v>
      </c>
      <c r="F4854" s="105">
        <v>5</v>
      </c>
    </row>
    <row r="4855" spans="2:6" x14ac:dyDescent="0.25">
      <c r="B4855" s="105" t="s">
        <v>426</v>
      </c>
      <c r="C4855" s="106">
        <v>2.7664339349229351E-3</v>
      </c>
      <c r="E4855" s="105" t="s">
        <v>817</v>
      </c>
      <c r="F4855" s="105">
        <v>5</v>
      </c>
    </row>
    <row r="4856" spans="2:6" x14ac:dyDescent="0.25">
      <c r="B4856" s="105" t="s">
        <v>436</v>
      </c>
      <c r="C4856" s="106">
        <v>2.7619821283509341E-3</v>
      </c>
      <c r="E4856" s="105" t="s">
        <v>507</v>
      </c>
      <c r="F4856" s="105">
        <v>5</v>
      </c>
    </row>
    <row r="4857" spans="2:6" x14ac:dyDescent="0.25">
      <c r="B4857" s="105" t="s">
        <v>524</v>
      </c>
      <c r="C4857" s="106">
        <v>2.761641748404914E-3</v>
      </c>
      <c r="E4857" s="105" t="s">
        <v>755</v>
      </c>
      <c r="F4857" s="105">
        <v>5</v>
      </c>
    </row>
    <row r="4858" spans="2:6" x14ac:dyDescent="0.25">
      <c r="B4858" s="105" t="s">
        <v>685</v>
      </c>
      <c r="C4858" s="106">
        <v>2.7613412228796844E-3</v>
      </c>
      <c r="E4858" s="105" t="s">
        <v>725</v>
      </c>
      <c r="F4858" s="105">
        <v>5</v>
      </c>
    </row>
    <row r="4859" spans="2:6" x14ac:dyDescent="0.25">
      <c r="B4859" s="105" t="s">
        <v>379</v>
      </c>
      <c r="C4859" s="106">
        <v>2.7539283978616556E-3</v>
      </c>
      <c r="E4859" s="105" t="s">
        <v>760</v>
      </c>
      <c r="F4859" s="105">
        <v>5</v>
      </c>
    </row>
    <row r="4860" spans="2:6" x14ac:dyDescent="0.25">
      <c r="B4860" s="105" t="s">
        <v>271</v>
      </c>
      <c r="C4860" s="106">
        <v>2.753236079720567E-3</v>
      </c>
      <c r="E4860" s="105" t="s">
        <v>763</v>
      </c>
      <c r="F4860" s="105">
        <v>5</v>
      </c>
    </row>
    <row r="4861" spans="2:6" x14ac:dyDescent="0.25">
      <c r="B4861" s="105" t="s">
        <v>675</v>
      </c>
      <c r="C4861" s="106">
        <v>2.7522935779816515E-3</v>
      </c>
      <c r="E4861" s="105" t="s">
        <v>247</v>
      </c>
      <c r="F4861" s="105">
        <v>5</v>
      </c>
    </row>
    <row r="4862" spans="2:6" x14ac:dyDescent="0.25">
      <c r="B4862" s="105" t="s">
        <v>769</v>
      </c>
      <c r="C4862" s="106">
        <v>2.7322404371584699E-3</v>
      </c>
      <c r="E4862" s="105" t="s">
        <v>478</v>
      </c>
      <c r="F4862" s="105">
        <v>5</v>
      </c>
    </row>
    <row r="4863" spans="2:6" x14ac:dyDescent="0.25">
      <c r="B4863" s="105" t="s">
        <v>717</v>
      </c>
      <c r="C4863" s="106">
        <v>2.7285129604365621E-3</v>
      </c>
      <c r="E4863" s="105" t="s">
        <v>257</v>
      </c>
      <c r="F4863" s="105">
        <v>5</v>
      </c>
    </row>
    <row r="4864" spans="2:6" x14ac:dyDescent="0.25">
      <c r="B4864" s="105" t="s">
        <v>301</v>
      </c>
      <c r="C4864" s="106">
        <v>2.727943772264835E-3</v>
      </c>
      <c r="E4864" s="105" t="s">
        <v>960</v>
      </c>
      <c r="F4864" s="105">
        <v>5</v>
      </c>
    </row>
    <row r="4865" spans="2:6" x14ac:dyDescent="0.25">
      <c r="B4865" s="105" t="s">
        <v>866</v>
      </c>
      <c r="C4865" s="106">
        <v>2.7027027027027029E-3</v>
      </c>
      <c r="E4865" s="105" t="s">
        <v>879</v>
      </c>
      <c r="F4865" s="105">
        <v>4</v>
      </c>
    </row>
    <row r="4866" spans="2:6" x14ac:dyDescent="0.25">
      <c r="B4866" s="105" t="s">
        <v>701</v>
      </c>
      <c r="C4866" s="106">
        <v>2.7002700270027003E-3</v>
      </c>
      <c r="E4866" s="105" t="s">
        <v>370</v>
      </c>
      <c r="F4866" s="105">
        <v>4</v>
      </c>
    </row>
    <row r="4867" spans="2:6" x14ac:dyDescent="0.25">
      <c r="B4867" s="105" t="s">
        <v>845</v>
      </c>
      <c r="C4867" s="106">
        <v>2.6954177897574125E-3</v>
      </c>
      <c r="E4867" s="105" t="s">
        <v>520</v>
      </c>
      <c r="F4867" s="105">
        <v>4</v>
      </c>
    </row>
    <row r="4868" spans="2:6" x14ac:dyDescent="0.25">
      <c r="B4868" s="105" t="s">
        <v>764</v>
      </c>
      <c r="C4868" s="106">
        <v>2.6954177897574125E-3</v>
      </c>
      <c r="E4868" s="105" t="s">
        <v>163</v>
      </c>
      <c r="F4868" s="105">
        <v>4</v>
      </c>
    </row>
    <row r="4869" spans="2:6" x14ac:dyDescent="0.25">
      <c r="B4869" s="105" t="s">
        <v>517</v>
      </c>
      <c r="C4869" s="106">
        <v>2.6951329070443375E-3</v>
      </c>
      <c r="E4869" s="105" t="s">
        <v>793</v>
      </c>
      <c r="F4869" s="105">
        <v>4</v>
      </c>
    </row>
    <row r="4870" spans="2:6" x14ac:dyDescent="0.25">
      <c r="B4870" s="105" t="s">
        <v>894</v>
      </c>
      <c r="C4870" s="106">
        <v>2.6809651474530832E-3</v>
      </c>
      <c r="E4870" s="105" t="s">
        <v>795</v>
      </c>
      <c r="F4870" s="105">
        <v>4</v>
      </c>
    </row>
    <row r="4871" spans="2:6" x14ac:dyDescent="0.25">
      <c r="B4871" s="105" t="s">
        <v>865</v>
      </c>
      <c r="C4871" s="106">
        <v>2.6702269692923898E-3</v>
      </c>
      <c r="E4871" s="105" t="s">
        <v>240</v>
      </c>
      <c r="F4871" s="105">
        <v>4</v>
      </c>
    </row>
    <row r="4872" spans="2:6" x14ac:dyDescent="0.25">
      <c r="B4872" s="105" t="s">
        <v>574</v>
      </c>
      <c r="C4872" s="106">
        <v>2.6679602231384912E-3</v>
      </c>
      <c r="E4872" s="105" t="s">
        <v>438</v>
      </c>
      <c r="F4872" s="105">
        <v>4</v>
      </c>
    </row>
    <row r="4873" spans="2:6" x14ac:dyDescent="0.25">
      <c r="B4873" s="105" t="s">
        <v>458</v>
      </c>
      <c r="C4873" s="106">
        <v>2.6658588306573768E-3</v>
      </c>
      <c r="E4873" s="105" t="s">
        <v>693</v>
      </c>
      <c r="F4873" s="105">
        <v>4</v>
      </c>
    </row>
    <row r="4874" spans="2:6" x14ac:dyDescent="0.25">
      <c r="B4874" s="105" t="s">
        <v>847</v>
      </c>
      <c r="C4874" s="106">
        <v>2.6525198938992041E-3</v>
      </c>
      <c r="E4874" s="105" t="s">
        <v>863</v>
      </c>
      <c r="F4874" s="105">
        <v>4</v>
      </c>
    </row>
    <row r="4875" spans="2:6" x14ac:dyDescent="0.25">
      <c r="B4875" s="105" t="s">
        <v>371</v>
      </c>
      <c r="C4875" s="106">
        <v>2.6414263702399295E-3</v>
      </c>
      <c r="E4875" s="105" t="s">
        <v>695</v>
      </c>
      <c r="F4875" s="105">
        <v>4</v>
      </c>
    </row>
    <row r="4876" spans="2:6" x14ac:dyDescent="0.25">
      <c r="B4876" s="105" t="s">
        <v>529</v>
      </c>
      <c r="C4876" s="106">
        <v>2.6370004120313145E-3</v>
      </c>
      <c r="E4876" s="105" t="s">
        <v>414</v>
      </c>
      <c r="F4876" s="105">
        <v>4</v>
      </c>
    </row>
    <row r="4877" spans="2:6" x14ac:dyDescent="0.25">
      <c r="B4877" s="105" t="s">
        <v>632</v>
      </c>
      <c r="C4877" s="106">
        <v>2.6367831245880024E-3</v>
      </c>
      <c r="E4877" s="105" t="s">
        <v>573</v>
      </c>
      <c r="F4877" s="105">
        <v>4</v>
      </c>
    </row>
    <row r="4878" spans="2:6" x14ac:dyDescent="0.25">
      <c r="B4878" s="105" t="s">
        <v>545</v>
      </c>
      <c r="C4878" s="106">
        <v>2.6174404187904671E-3</v>
      </c>
      <c r="E4878" s="105" t="s">
        <v>720</v>
      </c>
      <c r="F4878" s="105">
        <v>4</v>
      </c>
    </row>
    <row r="4879" spans="2:6" x14ac:dyDescent="0.25">
      <c r="B4879" s="105" t="s">
        <v>480</v>
      </c>
      <c r="C4879" s="106">
        <v>2.6066103638828068E-3</v>
      </c>
      <c r="E4879" s="105" t="s">
        <v>447</v>
      </c>
      <c r="F4879" s="105">
        <v>4</v>
      </c>
    </row>
    <row r="4880" spans="2:6" x14ac:dyDescent="0.25">
      <c r="B4880" s="105" t="s">
        <v>871</v>
      </c>
      <c r="C4880" s="106">
        <v>2.5940337224383916E-3</v>
      </c>
      <c r="E4880" s="105" t="s">
        <v>672</v>
      </c>
      <c r="F4880" s="105">
        <v>4</v>
      </c>
    </row>
    <row r="4881" spans="2:6" x14ac:dyDescent="0.25">
      <c r="B4881" s="105" t="s">
        <v>869</v>
      </c>
      <c r="C4881" s="106">
        <v>2.5860895603647747E-3</v>
      </c>
      <c r="E4881" s="105" t="s">
        <v>749</v>
      </c>
      <c r="F4881" s="105">
        <v>4</v>
      </c>
    </row>
    <row r="4882" spans="2:6" x14ac:dyDescent="0.25">
      <c r="B4882" s="105" t="s">
        <v>172</v>
      </c>
      <c r="C4882" s="106">
        <v>2.5802752293577983E-3</v>
      </c>
      <c r="E4882" s="105" t="s">
        <v>752</v>
      </c>
      <c r="F4882" s="105">
        <v>4</v>
      </c>
    </row>
    <row r="4883" spans="2:6" x14ac:dyDescent="0.25">
      <c r="B4883" s="105" t="s">
        <v>850</v>
      </c>
      <c r="C4883" s="106">
        <v>2.5706940874035988E-3</v>
      </c>
      <c r="E4883" s="105" t="s">
        <v>560</v>
      </c>
      <c r="F4883" s="105">
        <v>4</v>
      </c>
    </row>
    <row r="4884" spans="2:6" x14ac:dyDescent="0.25">
      <c r="B4884" s="105" t="s">
        <v>259</v>
      </c>
      <c r="C4884" s="106">
        <v>2.5657942966058208E-3</v>
      </c>
      <c r="E4884" s="105" t="s">
        <v>602</v>
      </c>
      <c r="F4884" s="105">
        <v>4</v>
      </c>
    </row>
    <row r="4885" spans="2:6" x14ac:dyDescent="0.25">
      <c r="B4885" s="105" t="s">
        <v>932</v>
      </c>
      <c r="C4885" s="106">
        <v>2.5641025641025641E-3</v>
      </c>
      <c r="E4885" s="105" t="s">
        <v>722</v>
      </c>
      <c r="F4885" s="105">
        <v>4</v>
      </c>
    </row>
    <row r="4886" spans="2:6" x14ac:dyDescent="0.25">
      <c r="B4886" s="105" t="s">
        <v>684</v>
      </c>
      <c r="C4886" s="106">
        <v>2.5614754098360654E-3</v>
      </c>
      <c r="E4886" s="105" t="s">
        <v>690</v>
      </c>
      <c r="F4886" s="105">
        <v>4</v>
      </c>
    </row>
    <row r="4887" spans="2:6" x14ac:dyDescent="0.25">
      <c r="B4887" s="105" t="s">
        <v>278</v>
      </c>
      <c r="C4887" s="106">
        <v>2.5488530161427358E-3</v>
      </c>
      <c r="E4887" s="105" t="s">
        <v>758</v>
      </c>
      <c r="F4887" s="105">
        <v>4</v>
      </c>
    </row>
    <row r="4888" spans="2:6" x14ac:dyDescent="0.25">
      <c r="B4888" s="105" t="s">
        <v>555</v>
      </c>
      <c r="C4888" s="106">
        <v>2.5239005736137667E-3</v>
      </c>
      <c r="E4888" s="105" t="s">
        <v>472</v>
      </c>
      <c r="F4888" s="105">
        <v>4</v>
      </c>
    </row>
    <row r="4889" spans="2:6" x14ac:dyDescent="0.25">
      <c r="B4889" s="105" t="s">
        <v>668</v>
      </c>
      <c r="C4889" s="106">
        <v>2.511773940345369E-3</v>
      </c>
      <c r="E4889" s="105" t="s">
        <v>897</v>
      </c>
      <c r="F4889" s="105">
        <v>4</v>
      </c>
    </row>
    <row r="4890" spans="2:6" x14ac:dyDescent="0.25">
      <c r="B4890" s="105" t="s">
        <v>527</v>
      </c>
      <c r="C4890" s="106">
        <v>2.5035466911457901E-3</v>
      </c>
      <c r="E4890" s="105" t="s">
        <v>731</v>
      </c>
      <c r="F4890" s="105">
        <v>4</v>
      </c>
    </row>
    <row r="4891" spans="2:6" x14ac:dyDescent="0.25">
      <c r="B4891" s="105" t="s">
        <v>602</v>
      </c>
      <c r="C4891" s="106">
        <v>2.4984384759525295E-3</v>
      </c>
      <c r="E4891" s="105" t="s">
        <v>490</v>
      </c>
      <c r="F4891" s="105">
        <v>4</v>
      </c>
    </row>
    <row r="4892" spans="2:6" x14ac:dyDescent="0.25">
      <c r="B4892" s="105" t="s">
        <v>738</v>
      </c>
      <c r="C4892" s="106">
        <v>2.4950099800399202E-3</v>
      </c>
      <c r="E4892" s="105" t="s">
        <v>921</v>
      </c>
      <c r="F4892" s="105">
        <v>4</v>
      </c>
    </row>
    <row r="4893" spans="2:6" x14ac:dyDescent="0.25">
      <c r="B4893" s="105" t="s">
        <v>765</v>
      </c>
      <c r="C4893" s="106">
        <v>2.4788266887006815E-3</v>
      </c>
      <c r="E4893" s="105" t="s">
        <v>623</v>
      </c>
      <c r="F4893" s="105">
        <v>4</v>
      </c>
    </row>
    <row r="4894" spans="2:6" x14ac:dyDescent="0.25">
      <c r="B4894" s="105" t="s">
        <v>722</v>
      </c>
      <c r="C4894" s="106">
        <v>2.4783147459727386E-3</v>
      </c>
      <c r="E4894" s="105" t="s">
        <v>157</v>
      </c>
      <c r="F4894" s="105">
        <v>3</v>
      </c>
    </row>
    <row r="4895" spans="2:6" x14ac:dyDescent="0.25">
      <c r="B4895" s="105" t="s">
        <v>610</v>
      </c>
      <c r="C4895" s="106">
        <v>2.4452724732184445E-3</v>
      </c>
      <c r="E4895" s="105" t="s">
        <v>276</v>
      </c>
      <c r="F4895" s="105">
        <v>3</v>
      </c>
    </row>
    <row r="4896" spans="2:6" x14ac:dyDescent="0.25">
      <c r="B4896" s="105" t="s">
        <v>634</v>
      </c>
      <c r="C4896" s="106">
        <v>2.4375380865326022E-3</v>
      </c>
      <c r="E4896" s="105" t="s">
        <v>283</v>
      </c>
      <c r="F4896" s="105">
        <v>3</v>
      </c>
    </row>
    <row r="4897" spans="2:6" x14ac:dyDescent="0.25">
      <c r="B4897" s="105" t="s">
        <v>605</v>
      </c>
      <c r="C4897" s="106">
        <v>2.437043054427295E-3</v>
      </c>
      <c r="E4897" s="105" t="s">
        <v>186</v>
      </c>
      <c r="F4897" s="105">
        <v>3</v>
      </c>
    </row>
    <row r="4898" spans="2:6" x14ac:dyDescent="0.25">
      <c r="B4898" s="105" t="s">
        <v>175</v>
      </c>
      <c r="C4898" s="106">
        <v>2.4216984178237005E-3</v>
      </c>
      <c r="E4898" s="105" t="s">
        <v>816</v>
      </c>
      <c r="F4898" s="105">
        <v>3</v>
      </c>
    </row>
    <row r="4899" spans="2:6" x14ac:dyDescent="0.25">
      <c r="B4899" s="105" t="s">
        <v>815</v>
      </c>
      <c r="C4899" s="106">
        <v>2.3897816234033785E-3</v>
      </c>
      <c r="E4899" s="105" t="s">
        <v>206</v>
      </c>
      <c r="F4899" s="105">
        <v>3</v>
      </c>
    </row>
    <row r="4900" spans="2:6" x14ac:dyDescent="0.25">
      <c r="B4900" s="105" t="s">
        <v>495</v>
      </c>
      <c r="C4900" s="106">
        <v>2.3792529145848203E-3</v>
      </c>
      <c r="E4900" s="105" t="s">
        <v>918</v>
      </c>
      <c r="F4900" s="105">
        <v>3</v>
      </c>
    </row>
    <row r="4901" spans="2:6" x14ac:dyDescent="0.25">
      <c r="B4901" s="105" t="s">
        <v>512</v>
      </c>
      <c r="C4901" s="106">
        <v>2.3752969121140144E-3</v>
      </c>
      <c r="E4901" s="105" t="s">
        <v>416</v>
      </c>
      <c r="F4901" s="105">
        <v>3</v>
      </c>
    </row>
    <row r="4902" spans="2:6" x14ac:dyDescent="0.25">
      <c r="B4902" s="105" t="s">
        <v>726</v>
      </c>
      <c r="C4902" s="106">
        <v>2.352941176470588E-3</v>
      </c>
      <c r="E4902" s="105" t="s">
        <v>889</v>
      </c>
      <c r="F4902" s="105">
        <v>3</v>
      </c>
    </row>
    <row r="4903" spans="2:6" x14ac:dyDescent="0.25">
      <c r="B4903" s="105" t="s">
        <v>441</v>
      </c>
      <c r="C4903" s="106">
        <v>2.336221162270028E-3</v>
      </c>
      <c r="E4903" s="105" t="s">
        <v>554</v>
      </c>
      <c r="F4903" s="105">
        <v>3</v>
      </c>
    </row>
    <row r="4904" spans="2:6" x14ac:dyDescent="0.25">
      <c r="B4904" s="105" t="s">
        <v>734</v>
      </c>
      <c r="C4904" s="106">
        <v>2.33341975628727E-3</v>
      </c>
      <c r="E4904" s="105" t="s">
        <v>255</v>
      </c>
      <c r="F4904" s="105">
        <v>3</v>
      </c>
    </row>
    <row r="4905" spans="2:6" x14ac:dyDescent="0.25">
      <c r="B4905" s="105" t="s">
        <v>615</v>
      </c>
      <c r="C4905" s="106">
        <v>2.3228803716608595E-3</v>
      </c>
      <c r="E4905" s="105" t="s">
        <v>224</v>
      </c>
      <c r="F4905" s="105">
        <v>3</v>
      </c>
    </row>
    <row r="4906" spans="2:6" x14ac:dyDescent="0.25">
      <c r="B4906" s="105" t="s">
        <v>699</v>
      </c>
      <c r="C4906" s="106">
        <v>2.3094688221709007E-3</v>
      </c>
      <c r="E4906" s="105" t="s">
        <v>656</v>
      </c>
      <c r="F4906" s="105">
        <v>3</v>
      </c>
    </row>
    <row r="4907" spans="2:6" x14ac:dyDescent="0.25">
      <c r="B4907" s="105" t="s">
        <v>692</v>
      </c>
      <c r="C4907" s="106">
        <v>2.3046092184368736E-3</v>
      </c>
      <c r="E4907" s="105" t="s">
        <v>270</v>
      </c>
      <c r="F4907" s="105">
        <v>3</v>
      </c>
    </row>
    <row r="4908" spans="2:6" x14ac:dyDescent="0.25">
      <c r="B4908" s="105" t="s">
        <v>494</v>
      </c>
      <c r="C4908" s="106">
        <v>2.2996916322584019E-3</v>
      </c>
      <c r="E4908" s="105" t="s">
        <v>808</v>
      </c>
      <c r="F4908" s="105">
        <v>3</v>
      </c>
    </row>
    <row r="4909" spans="2:6" x14ac:dyDescent="0.25">
      <c r="B4909" s="105" t="s">
        <v>248</v>
      </c>
      <c r="C4909" s="106">
        <v>2.2966995576726777E-3</v>
      </c>
      <c r="E4909" s="105" t="s">
        <v>386</v>
      </c>
      <c r="F4909" s="105">
        <v>3</v>
      </c>
    </row>
    <row r="4910" spans="2:6" x14ac:dyDescent="0.25">
      <c r="B4910" s="105" t="s">
        <v>164</v>
      </c>
      <c r="C4910" s="106">
        <v>2.2859152452962897E-3</v>
      </c>
      <c r="E4910" s="105" t="s">
        <v>838</v>
      </c>
      <c r="F4910" s="105">
        <v>3</v>
      </c>
    </row>
    <row r="4911" spans="2:6" x14ac:dyDescent="0.25">
      <c r="B4911" s="105" t="s">
        <v>516</v>
      </c>
      <c r="C4911" s="106">
        <v>2.2838292203260801E-3</v>
      </c>
      <c r="E4911" s="105" t="s">
        <v>538</v>
      </c>
      <c r="F4911" s="105">
        <v>3</v>
      </c>
    </row>
    <row r="4912" spans="2:6" x14ac:dyDescent="0.25">
      <c r="B4912" s="105" t="s">
        <v>477</v>
      </c>
      <c r="C4912" s="106">
        <v>2.2822822822822822E-3</v>
      </c>
      <c r="E4912" s="105" t="s">
        <v>611</v>
      </c>
      <c r="F4912" s="105">
        <v>3</v>
      </c>
    </row>
    <row r="4913" spans="2:6" x14ac:dyDescent="0.25">
      <c r="B4913" s="105" t="s">
        <v>176</v>
      </c>
      <c r="C4913" s="106">
        <v>2.2819142000260789E-3</v>
      </c>
      <c r="E4913" s="105" t="s">
        <v>647</v>
      </c>
      <c r="F4913" s="105">
        <v>3</v>
      </c>
    </row>
    <row r="4914" spans="2:6" x14ac:dyDescent="0.25">
      <c r="B4914" s="105" t="s">
        <v>236</v>
      </c>
      <c r="C4914" s="106">
        <v>2.2760033381382292E-3</v>
      </c>
      <c r="E4914" s="105" t="s">
        <v>536</v>
      </c>
      <c r="F4914" s="105">
        <v>3</v>
      </c>
    </row>
    <row r="4915" spans="2:6" x14ac:dyDescent="0.25">
      <c r="B4915" s="105" t="s">
        <v>559</v>
      </c>
      <c r="C4915" s="106">
        <v>2.270418832526737E-3</v>
      </c>
      <c r="E4915" s="105" t="s">
        <v>440</v>
      </c>
      <c r="F4915" s="105">
        <v>3</v>
      </c>
    </row>
    <row r="4916" spans="2:6" x14ac:dyDescent="0.25">
      <c r="B4916" s="105" t="s">
        <v>690</v>
      </c>
      <c r="C4916" s="106">
        <v>2.2688598979013048E-3</v>
      </c>
      <c r="E4916" s="105" t="s">
        <v>675</v>
      </c>
      <c r="F4916" s="105">
        <v>3</v>
      </c>
    </row>
    <row r="4917" spans="2:6" x14ac:dyDescent="0.25">
      <c r="B4917" s="105" t="s">
        <v>616</v>
      </c>
      <c r="C4917" s="106">
        <v>2.2630123208448581E-3</v>
      </c>
      <c r="E4917" s="105" t="s">
        <v>278</v>
      </c>
      <c r="F4917" s="105">
        <v>3</v>
      </c>
    </row>
    <row r="4918" spans="2:6" x14ac:dyDescent="0.25">
      <c r="B4918" s="105" t="s">
        <v>399</v>
      </c>
      <c r="C4918" s="106">
        <v>2.2566086395873629E-3</v>
      </c>
      <c r="E4918" s="105" t="s">
        <v>605</v>
      </c>
      <c r="F4918" s="105">
        <v>3</v>
      </c>
    </row>
    <row r="4919" spans="2:6" x14ac:dyDescent="0.25">
      <c r="B4919" s="105" t="s">
        <v>577</v>
      </c>
      <c r="C4919" s="106">
        <v>2.2482014388489208E-3</v>
      </c>
      <c r="E4919" s="105" t="s">
        <v>699</v>
      </c>
      <c r="F4919" s="105">
        <v>3</v>
      </c>
    </row>
    <row r="4920" spans="2:6" x14ac:dyDescent="0.25">
      <c r="B4920" s="105" t="s">
        <v>777</v>
      </c>
      <c r="C4920" s="106">
        <v>2.2455544091764278E-3</v>
      </c>
      <c r="E4920" s="105" t="s">
        <v>636</v>
      </c>
      <c r="F4920" s="105">
        <v>3</v>
      </c>
    </row>
    <row r="4921" spans="2:6" x14ac:dyDescent="0.25">
      <c r="B4921" s="105" t="s">
        <v>618</v>
      </c>
      <c r="C4921" s="106">
        <v>2.2271714922048997E-3</v>
      </c>
      <c r="E4921" s="105" t="s">
        <v>896</v>
      </c>
      <c r="F4921" s="105">
        <v>3</v>
      </c>
    </row>
    <row r="4922" spans="2:6" x14ac:dyDescent="0.25">
      <c r="B4922" s="105" t="s">
        <v>504</v>
      </c>
      <c r="C4922" s="106">
        <v>2.2188086704215738E-3</v>
      </c>
      <c r="E4922" s="105" t="s">
        <v>450</v>
      </c>
      <c r="F4922" s="105">
        <v>3</v>
      </c>
    </row>
    <row r="4923" spans="2:6" x14ac:dyDescent="0.25">
      <c r="B4923" s="105" t="s">
        <v>654</v>
      </c>
      <c r="C4923" s="106">
        <v>2.2168267708223372E-3</v>
      </c>
      <c r="E4923" s="105" t="s">
        <v>757</v>
      </c>
      <c r="F4923" s="105">
        <v>3</v>
      </c>
    </row>
    <row r="4924" spans="2:6" x14ac:dyDescent="0.25">
      <c r="B4924" s="105" t="s">
        <v>784</v>
      </c>
      <c r="C4924" s="106">
        <v>2.1886327884549622E-3</v>
      </c>
      <c r="E4924" s="105" t="s">
        <v>729</v>
      </c>
      <c r="F4924" s="105">
        <v>3</v>
      </c>
    </row>
    <row r="4925" spans="2:6" x14ac:dyDescent="0.25">
      <c r="B4925" s="105" t="s">
        <v>895</v>
      </c>
      <c r="C4925" s="106">
        <v>2.1834061135371178E-3</v>
      </c>
      <c r="E4925" s="105" t="s">
        <v>633</v>
      </c>
      <c r="F4925" s="105">
        <v>3</v>
      </c>
    </row>
    <row r="4926" spans="2:6" x14ac:dyDescent="0.25">
      <c r="B4926" s="105" t="s">
        <v>601</v>
      </c>
      <c r="C4926" s="106">
        <v>2.1806853582554517E-3</v>
      </c>
      <c r="E4926" s="105" t="s">
        <v>730</v>
      </c>
      <c r="F4926" s="105">
        <v>3</v>
      </c>
    </row>
    <row r="4927" spans="2:6" x14ac:dyDescent="0.25">
      <c r="B4927" s="105" t="s">
        <v>404</v>
      </c>
      <c r="C4927" s="106">
        <v>2.1691973969631237E-3</v>
      </c>
      <c r="E4927" s="105" t="s">
        <v>233</v>
      </c>
      <c r="F4927" s="105">
        <v>3</v>
      </c>
    </row>
    <row r="4928" spans="2:6" x14ac:dyDescent="0.25">
      <c r="B4928" s="105" t="s">
        <v>600</v>
      </c>
      <c r="C4928" s="106">
        <v>2.1588455857288946E-3</v>
      </c>
      <c r="E4928" s="105" t="s">
        <v>664</v>
      </c>
      <c r="F4928" s="105">
        <v>3</v>
      </c>
    </row>
    <row r="4929" spans="2:6" x14ac:dyDescent="0.25">
      <c r="B4929" s="105" t="s">
        <v>636</v>
      </c>
      <c r="C4929" s="106">
        <v>2.1567217828900071E-3</v>
      </c>
      <c r="E4929" s="103"/>
      <c r="F4929" s="103">
        <v>2</v>
      </c>
    </row>
    <row r="4930" spans="2:6" x14ac:dyDescent="0.25">
      <c r="B4930" s="105" t="s">
        <v>465</v>
      </c>
      <c r="C4930" s="106">
        <v>2.135801370472546E-3</v>
      </c>
      <c r="E4930" s="105" t="s">
        <v>775</v>
      </c>
      <c r="F4930" s="105">
        <v>2</v>
      </c>
    </row>
    <row r="4931" spans="2:6" x14ac:dyDescent="0.25">
      <c r="B4931" s="105" t="s">
        <v>518</v>
      </c>
      <c r="C4931" s="106">
        <v>2.1329702745631948E-3</v>
      </c>
      <c r="E4931" s="105" t="s">
        <v>912</v>
      </c>
      <c r="F4931" s="105">
        <v>2</v>
      </c>
    </row>
    <row r="4932" spans="2:6" x14ac:dyDescent="0.25">
      <c r="B4932" s="105" t="s">
        <v>781</v>
      </c>
      <c r="C4932" s="106">
        <v>2.1299254526091589E-3</v>
      </c>
      <c r="E4932" s="105" t="s">
        <v>805</v>
      </c>
      <c r="F4932" s="105">
        <v>2</v>
      </c>
    </row>
    <row r="4933" spans="2:6" x14ac:dyDescent="0.25">
      <c r="B4933" s="105" t="s">
        <v>641</v>
      </c>
      <c r="C4933" s="106">
        <v>2.1186440677966102E-3</v>
      </c>
      <c r="E4933" s="105" t="s">
        <v>911</v>
      </c>
      <c r="F4933" s="105">
        <v>2</v>
      </c>
    </row>
    <row r="4934" spans="2:6" x14ac:dyDescent="0.25">
      <c r="B4934" s="105" t="s">
        <v>707</v>
      </c>
      <c r="C4934" s="106">
        <v>2.1129466000768342E-3</v>
      </c>
      <c r="E4934" s="105" t="s">
        <v>789</v>
      </c>
      <c r="F4934" s="105">
        <v>2</v>
      </c>
    </row>
    <row r="4935" spans="2:6" x14ac:dyDescent="0.25">
      <c r="B4935" s="105" t="s">
        <v>471</v>
      </c>
      <c r="C4935" s="106">
        <v>2.1088769004413929E-3</v>
      </c>
      <c r="E4935" s="105" t="s">
        <v>822</v>
      </c>
      <c r="F4935" s="105">
        <v>2</v>
      </c>
    </row>
    <row r="4936" spans="2:6" x14ac:dyDescent="0.25">
      <c r="B4936" s="105" t="s">
        <v>326</v>
      </c>
      <c r="C4936" s="106">
        <v>2.1085925144965737E-3</v>
      </c>
      <c r="E4936" s="105" t="s">
        <v>390</v>
      </c>
      <c r="F4936" s="105">
        <v>2</v>
      </c>
    </row>
    <row r="4937" spans="2:6" x14ac:dyDescent="0.25">
      <c r="B4937" s="105" t="s">
        <v>705</v>
      </c>
      <c r="C4937" s="106">
        <v>2.0827909398594118E-3</v>
      </c>
      <c r="E4937" s="105" t="s">
        <v>227</v>
      </c>
      <c r="F4937" s="105">
        <v>2</v>
      </c>
    </row>
    <row r="4938" spans="2:6" x14ac:dyDescent="0.25">
      <c r="B4938" s="105" t="s">
        <v>740</v>
      </c>
      <c r="C4938" s="106">
        <v>2.081998718770019E-3</v>
      </c>
      <c r="E4938" s="105" t="s">
        <v>806</v>
      </c>
      <c r="F4938" s="105">
        <v>2</v>
      </c>
    </row>
    <row r="4939" spans="2:6" x14ac:dyDescent="0.25">
      <c r="B4939" s="105" t="s">
        <v>437</v>
      </c>
      <c r="C4939" s="106">
        <v>2.0816653322658129E-3</v>
      </c>
      <c r="E4939" s="105" t="s">
        <v>505</v>
      </c>
      <c r="F4939" s="105">
        <v>2</v>
      </c>
    </row>
    <row r="4940" spans="2:6" x14ac:dyDescent="0.25">
      <c r="B4940" s="105" t="s">
        <v>637</v>
      </c>
      <c r="C4940" s="106">
        <v>2.0738820479585226E-3</v>
      </c>
      <c r="E4940" s="105" t="s">
        <v>832</v>
      </c>
      <c r="F4940" s="105">
        <v>2</v>
      </c>
    </row>
    <row r="4941" spans="2:6" x14ac:dyDescent="0.25">
      <c r="B4941" s="105" t="s">
        <v>760</v>
      </c>
      <c r="C4941" s="106">
        <v>2.0652622883106154E-3</v>
      </c>
      <c r="E4941" s="105" t="s">
        <v>914</v>
      </c>
      <c r="F4941" s="105">
        <v>2</v>
      </c>
    </row>
    <row r="4942" spans="2:6" x14ac:dyDescent="0.25">
      <c r="B4942" s="105" t="s">
        <v>482</v>
      </c>
      <c r="C4942" s="106">
        <v>2.0642008593815824E-3</v>
      </c>
      <c r="E4942" s="105" t="s">
        <v>183</v>
      </c>
      <c r="F4942" s="105">
        <v>2</v>
      </c>
    </row>
    <row r="4943" spans="2:6" x14ac:dyDescent="0.25">
      <c r="B4943" s="105" t="s">
        <v>341</v>
      </c>
      <c r="C4943" s="106">
        <v>2.0580366330520683E-3</v>
      </c>
      <c r="E4943" s="105" t="s">
        <v>542</v>
      </c>
      <c r="F4943" s="105">
        <v>2</v>
      </c>
    </row>
    <row r="4944" spans="2:6" x14ac:dyDescent="0.25">
      <c r="B4944" s="105" t="s">
        <v>479</v>
      </c>
      <c r="C4944" s="106">
        <v>2.0397208803005903E-3</v>
      </c>
      <c r="E4944" s="105" t="s">
        <v>791</v>
      </c>
      <c r="F4944" s="105">
        <v>2</v>
      </c>
    </row>
    <row r="4945" spans="2:6" x14ac:dyDescent="0.25">
      <c r="B4945" s="105" t="s">
        <v>540</v>
      </c>
      <c r="C4945" s="106">
        <v>2.0304568527918783E-3</v>
      </c>
      <c r="E4945" s="105" t="s">
        <v>551</v>
      </c>
      <c r="F4945" s="105">
        <v>2</v>
      </c>
    </row>
    <row r="4946" spans="2:6" x14ac:dyDescent="0.25">
      <c r="B4946" s="105" t="s">
        <v>744</v>
      </c>
      <c r="C4946" s="106">
        <v>2.0283975659229209E-3</v>
      </c>
      <c r="E4946" s="105" t="s">
        <v>235</v>
      </c>
      <c r="F4946" s="105">
        <v>2</v>
      </c>
    </row>
    <row r="4947" spans="2:6" x14ac:dyDescent="0.25">
      <c r="B4947" s="105" t="s">
        <v>711</v>
      </c>
      <c r="C4947" s="106">
        <v>2.0138089758342925E-3</v>
      </c>
      <c r="E4947" s="105" t="s">
        <v>582</v>
      </c>
      <c r="F4947" s="105">
        <v>2</v>
      </c>
    </row>
    <row r="4948" spans="2:6" x14ac:dyDescent="0.25">
      <c r="B4948" s="105" t="s">
        <v>398</v>
      </c>
      <c r="C4948" s="106">
        <v>2.0063534525998996E-3</v>
      </c>
      <c r="E4948" s="105" t="s">
        <v>779</v>
      </c>
      <c r="F4948" s="105">
        <v>2</v>
      </c>
    </row>
    <row r="4949" spans="2:6" x14ac:dyDescent="0.25">
      <c r="B4949" s="105" t="s">
        <v>630</v>
      </c>
      <c r="C4949" s="106">
        <v>1.9907100199071004E-3</v>
      </c>
      <c r="E4949" s="105" t="s">
        <v>820</v>
      </c>
      <c r="F4949" s="105">
        <v>2</v>
      </c>
    </row>
    <row r="4950" spans="2:6" x14ac:dyDescent="0.25">
      <c r="B4950" s="105" t="s">
        <v>378</v>
      </c>
      <c r="C4950" s="106">
        <v>1.9863791146424517E-3</v>
      </c>
      <c r="E4950" s="105" t="s">
        <v>631</v>
      </c>
      <c r="F4950" s="105">
        <v>2</v>
      </c>
    </row>
    <row r="4951" spans="2:6" x14ac:dyDescent="0.25">
      <c r="B4951" s="105" t="s">
        <v>488</v>
      </c>
      <c r="C4951" s="106">
        <v>1.9858156028368795E-3</v>
      </c>
      <c r="E4951" s="105" t="s">
        <v>640</v>
      </c>
      <c r="F4951" s="105">
        <v>2</v>
      </c>
    </row>
    <row r="4952" spans="2:6" x14ac:dyDescent="0.25">
      <c r="B4952" s="105" t="s">
        <v>155</v>
      </c>
      <c r="C4952" s="106">
        <v>1.9852101841282446E-3</v>
      </c>
      <c r="E4952" s="105" t="s">
        <v>639</v>
      </c>
      <c r="F4952" s="105">
        <v>2</v>
      </c>
    </row>
    <row r="4953" spans="2:6" x14ac:dyDescent="0.25">
      <c r="B4953" s="105" t="s">
        <v>221</v>
      </c>
      <c r="C4953" s="106">
        <v>1.9821010270887141E-3</v>
      </c>
      <c r="E4953" s="105" t="s">
        <v>420</v>
      </c>
      <c r="F4953" s="105">
        <v>2</v>
      </c>
    </row>
    <row r="4954" spans="2:6" x14ac:dyDescent="0.25">
      <c r="B4954" s="105" t="s">
        <v>758</v>
      </c>
      <c r="C4954" s="106">
        <v>1.9782393669634025E-3</v>
      </c>
      <c r="E4954" s="105" t="s">
        <v>649</v>
      </c>
      <c r="F4954" s="105">
        <v>2</v>
      </c>
    </row>
    <row r="4955" spans="2:6" x14ac:dyDescent="0.25">
      <c r="B4955" s="105" t="s">
        <v>508</v>
      </c>
      <c r="C4955" s="106">
        <v>1.976656626506024E-3</v>
      </c>
      <c r="E4955" s="105" t="s">
        <v>660</v>
      </c>
      <c r="F4955" s="105">
        <v>2</v>
      </c>
    </row>
    <row r="4956" spans="2:6" x14ac:dyDescent="0.25">
      <c r="B4956" s="105" t="s">
        <v>332</v>
      </c>
      <c r="C4956" s="106">
        <v>1.9733957023826926E-3</v>
      </c>
      <c r="E4956" s="105" t="s">
        <v>433</v>
      </c>
      <c r="F4956" s="105">
        <v>2</v>
      </c>
    </row>
    <row r="4957" spans="2:6" x14ac:dyDescent="0.25">
      <c r="B4957" s="105" t="s">
        <v>671</v>
      </c>
      <c r="C4957" s="106">
        <v>1.9659239842726079E-3</v>
      </c>
      <c r="E4957" s="105" t="s">
        <v>673</v>
      </c>
      <c r="F4957" s="105">
        <v>2</v>
      </c>
    </row>
    <row r="4958" spans="2:6" x14ac:dyDescent="0.25">
      <c r="B4958" s="105" t="s">
        <v>880</v>
      </c>
      <c r="C4958" s="106">
        <v>1.9646365422396855E-3</v>
      </c>
      <c r="E4958" s="105" t="s">
        <v>353</v>
      </c>
      <c r="F4958" s="105">
        <v>2</v>
      </c>
    </row>
    <row r="4959" spans="2:6" x14ac:dyDescent="0.25">
      <c r="B4959" s="105" t="s">
        <v>543</v>
      </c>
      <c r="C4959" s="106">
        <v>1.9452549673475059E-3</v>
      </c>
      <c r="E4959" s="105" t="s">
        <v>372</v>
      </c>
      <c r="F4959" s="105">
        <v>2</v>
      </c>
    </row>
    <row r="4960" spans="2:6" x14ac:dyDescent="0.25">
      <c r="B4960" s="105" t="s">
        <v>669</v>
      </c>
      <c r="C4960" s="106">
        <v>1.9286403085824494E-3</v>
      </c>
      <c r="E4960" s="105" t="s">
        <v>884</v>
      </c>
      <c r="F4960" s="105">
        <v>2</v>
      </c>
    </row>
    <row r="4961" spans="2:6" x14ac:dyDescent="0.25">
      <c r="B4961" s="105" t="s">
        <v>200</v>
      </c>
      <c r="C4961" s="106">
        <v>1.9280592878231006E-3</v>
      </c>
      <c r="E4961" s="105" t="s">
        <v>704</v>
      </c>
      <c r="F4961" s="105">
        <v>2</v>
      </c>
    </row>
    <row r="4962" spans="2:6" x14ac:dyDescent="0.25">
      <c r="B4962" s="105" t="s">
        <v>567</v>
      </c>
      <c r="C4962" s="106">
        <v>1.9135704034444268E-3</v>
      </c>
      <c r="E4962" s="105" t="s">
        <v>717</v>
      </c>
      <c r="F4962" s="105">
        <v>2</v>
      </c>
    </row>
    <row r="4963" spans="2:6" x14ac:dyDescent="0.25">
      <c r="B4963" s="105" t="s">
        <v>896</v>
      </c>
      <c r="C4963" s="106">
        <v>1.8999366687777073E-3</v>
      </c>
      <c r="E4963" s="105" t="s">
        <v>866</v>
      </c>
      <c r="F4963" s="105">
        <v>2</v>
      </c>
    </row>
    <row r="4964" spans="2:6" x14ac:dyDescent="0.25">
      <c r="B4964" s="105" t="s">
        <v>450</v>
      </c>
      <c r="C4964" s="106">
        <v>1.8975332068311196E-3</v>
      </c>
      <c r="E4964" s="105" t="s">
        <v>865</v>
      </c>
      <c r="F4964" s="105">
        <v>2</v>
      </c>
    </row>
    <row r="4965" spans="2:6" x14ac:dyDescent="0.25">
      <c r="B4965" s="105" t="s">
        <v>428</v>
      </c>
      <c r="C4965" s="106">
        <v>1.8849763375310821E-3</v>
      </c>
      <c r="E4965" s="105" t="s">
        <v>871</v>
      </c>
      <c r="F4965" s="105">
        <v>2</v>
      </c>
    </row>
    <row r="4966" spans="2:6" x14ac:dyDescent="0.25">
      <c r="B4966" s="105" t="s">
        <v>470</v>
      </c>
      <c r="C4966" s="106">
        <v>1.8736074539193843E-3</v>
      </c>
      <c r="E4966" s="105" t="s">
        <v>726</v>
      </c>
      <c r="F4966" s="105">
        <v>2</v>
      </c>
    </row>
    <row r="4967" spans="2:6" x14ac:dyDescent="0.25">
      <c r="B4967" s="105" t="s">
        <v>282</v>
      </c>
      <c r="C4967" s="106">
        <v>1.8676316096649936E-3</v>
      </c>
      <c r="E4967" s="105" t="s">
        <v>615</v>
      </c>
      <c r="F4967" s="105">
        <v>2</v>
      </c>
    </row>
    <row r="4968" spans="2:6" x14ac:dyDescent="0.25">
      <c r="B4968" s="105" t="s">
        <v>314</v>
      </c>
      <c r="C4968" s="106">
        <v>1.8581604211830288E-3</v>
      </c>
      <c r="E4968" s="105" t="s">
        <v>781</v>
      </c>
      <c r="F4968" s="105">
        <v>2</v>
      </c>
    </row>
    <row r="4969" spans="2:6" x14ac:dyDescent="0.25">
      <c r="B4969" s="105" t="s">
        <v>316</v>
      </c>
      <c r="C4969" s="106">
        <v>1.8413380389749885E-3</v>
      </c>
      <c r="E4969" s="105" t="s">
        <v>540</v>
      </c>
      <c r="F4969" s="105">
        <v>2</v>
      </c>
    </row>
    <row r="4970" spans="2:6" x14ac:dyDescent="0.25">
      <c r="B4970" s="105" t="s">
        <v>552</v>
      </c>
      <c r="C4970" s="106">
        <v>1.8296587686396487E-3</v>
      </c>
      <c r="E4970" s="105" t="s">
        <v>744</v>
      </c>
      <c r="F4970" s="105">
        <v>2</v>
      </c>
    </row>
    <row r="4971" spans="2:6" x14ac:dyDescent="0.25">
      <c r="B4971" s="105" t="s">
        <v>220</v>
      </c>
      <c r="C4971" s="106">
        <v>1.8281535648994515E-3</v>
      </c>
      <c r="E4971" s="105" t="s">
        <v>669</v>
      </c>
      <c r="F4971" s="105">
        <v>2</v>
      </c>
    </row>
    <row r="4972" spans="2:6" x14ac:dyDescent="0.25">
      <c r="B4972" s="105" t="s">
        <v>161</v>
      </c>
      <c r="C4972" s="106">
        <v>1.8252933507170795E-3</v>
      </c>
      <c r="E4972" s="105" t="s">
        <v>212</v>
      </c>
      <c r="F4972" s="105">
        <v>2</v>
      </c>
    </row>
    <row r="4973" spans="2:6" x14ac:dyDescent="0.25">
      <c r="B4973" s="105" t="s">
        <v>739</v>
      </c>
      <c r="C4973" s="106">
        <v>1.8193847171683757E-3</v>
      </c>
      <c r="E4973" s="105" t="s">
        <v>728</v>
      </c>
      <c r="F4973" s="105">
        <v>2</v>
      </c>
    </row>
    <row r="4974" spans="2:6" x14ac:dyDescent="0.25">
      <c r="B4974" s="105" t="s">
        <v>427</v>
      </c>
      <c r="C4974" s="106">
        <v>1.791044776119403E-3</v>
      </c>
      <c r="E4974" s="105" t="s">
        <v>659</v>
      </c>
      <c r="F4974" s="105">
        <v>2</v>
      </c>
    </row>
    <row r="4975" spans="2:6" x14ac:dyDescent="0.25">
      <c r="B4975" s="105" t="s">
        <v>456</v>
      </c>
      <c r="C4975" s="106">
        <v>1.7777777777777779E-3</v>
      </c>
      <c r="E4975" s="105" t="s">
        <v>625</v>
      </c>
      <c r="F4975" s="105">
        <v>2</v>
      </c>
    </row>
    <row r="4976" spans="2:6" x14ac:dyDescent="0.25">
      <c r="B4976" s="105" t="s">
        <v>334</v>
      </c>
      <c r="C4976" s="106">
        <v>1.77349885989359E-3</v>
      </c>
      <c r="E4976" s="105" t="s">
        <v>681</v>
      </c>
      <c r="F4976" s="105">
        <v>2</v>
      </c>
    </row>
    <row r="4977" spans="2:6" x14ac:dyDescent="0.25">
      <c r="B4977" s="105" t="s">
        <v>339</v>
      </c>
      <c r="C4977" s="106">
        <v>1.7626969262972347E-3</v>
      </c>
      <c r="E4977" s="105" t="s">
        <v>570</v>
      </c>
      <c r="F4977" s="105">
        <v>2</v>
      </c>
    </row>
    <row r="4978" spans="2:6" x14ac:dyDescent="0.25">
      <c r="B4978" s="105" t="s">
        <v>652</v>
      </c>
      <c r="C4978" s="106">
        <v>1.7416545718432512E-3</v>
      </c>
      <c r="E4978" s="105" t="s">
        <v>628</v>
      </c>
      <c r="F4978" s="105">
        <v>2</v>
      </c>
    </row>
    <row r="4979" spans="2:6" x14ac:dyDescent="0.25">
      <c r="B4979" s="105" t="s">
        <v>344</v>
      </c>
      <c r="C4979" s="106">
        <v>1.7349815658208631E-3</v>
      </c>
      <c r="E4979" s="105" t="s">
        <v>201</v>
      </c>
      <c r="F4979" s="105">
        <v>2</v>
      </c>
    </row>
    <row r="4980" spans="2:6" x14ac:dyDescent="0.25">
      <c r="B4980" s="105" t="s">
        <v>619</v>
      </c>
      <c r="C4980" s="106">
        <v>1.7294388931591083E-3</v>
      </c>
      <c r="E4980" s="105" t="s">
        <v>412</v>
      </c>
      <c r="F4980" s="105">
        <v>2</v>
      </c>
    </row>
    <row r="4981" spans="2:6" x14ac:dyDescent="0.25">
      <c r="B4981" s="105" t="s">
        <v>304</v>
      </c>
      <c r="C4981" s="106">
        <v>1.7163982043834169E-3</v>
      </c>
      <c r="E4981" s="105" t="s">
        <v>743</v>
      </c>
      <c r="F4981" s="105">
        <v>2</v>
      </c>
    </row>
    <row r="4982" spans="2:6" x14ac:dyDescent="0.25">
      <c r="B4982" s="105" t="s">
        <v>763</v>
      </c>
      <c r="C4982" s="106">
        <v>1.7053206002728514E-3</v>
      </c>
      <c r="E4982" s="105" t="s">
        <v>936</v>
      </c>
      <c r="F4982" s="105">
        <v>2</v>
      </c>
    </row>
    <row r="4983" spans="2:6" x14ac:dyDescent="0.25">
      <c r="B4983" s="105" t="s">
        <v>757</v>
      </c>
      <c r="C4983" s="106">
        <v>1.70261066969353E-3</v>
      </c>
      <c r="E4983" s="105" t="s">
        <v>992</v>
      </c>
      <c r="F4983" s="105">
        <v>2</v>
      </c>
    </row>
    <row r="4984" spans="2:6" x14ac:dyDescent="0.25">
      <c r="B4984" s="105" t="s">
        <v>373</v>
      </c>
      <c r="C4984" s="106">
        <v>1.6840687100033681E-3</v>
      </c>
      <c r="E4984" s="105" t="s">
        <v>410</v>
      </c>
      <c r="F4984" s="105">
        <v>2</v>
      </c>
    </row>
    <row r="4985" spans="2:6" x14ac:dyDescent="0.25">
      <c r="B4985" s="105" t="s">
        <v>182</v>
      </c>
      <c r="C4985" s="106">
        <v>1.6604609036932677E-3</v>
      </c>
      <c r="E4985" s="103"/>
      <c r="F4985" s="103">
        <v>1</v>
      </c>
    </row>
    <row r="4986" spans="2:6" x14ac:dyDescent="0.25">
      <c r="B4986" s="105" t="s">
        <v>930</v>
      </c>
      <c r="C4986" s="106">
        <v>1.658374792703151E-3</v>
      </c>
      <c r="E4986" s="103"/>
      <c r="F4986" s="103">
        <v>1</v>
      </c>
    </row>
    <row r="4987" spans="2:6" x14ac:dyDescent="0.25">
      <c r="B4987" s="105" t="s">
        <v>510</v>
      </c>
      <c r="C4987" s="106">
        <v>1.6366612111292963E-3</v>
      </c>
      <c r="E4987" s="103"/>
      <c r="F4987" s="103">
        <v>1</v>
      </c>
    </row>
    <row r="4988" spans="2:6" x14ac:dyDescent="0.25">
      <c r="B4988" s="105" t="s">
        <v>511</v>
      </c>
      <c r="C4988" s="106">
        <v>1.6257644964000929E-3</v>
      </c>
      <c r="E4988" s="103"/>
      <c r="F4988" s="103">
        <v>1</v>
      </c>
    </row>
    <row r="4989" spans="2:6" x14ac:dyDescent="0.25">
      <c r="B4989" s="105" t="s">
        <v>604</v>
      </c>
      <c r="C4989" s="106">
        <v>1.6168148746968471E-3</v>
      </c>
      <c r="E4989" s="103"/>
      <c r="F4989" s="103">
        <v>1</v>
      </c>
    </row>
    <row r="4990" spans="2:6" x14ac:dyDescent="0.25">
      <c r="B4990" s="105" t="s">
        <v>993</v>
      </c>
      <c r="C4990" s="106">
        <v>1.6103059581320451E-3</v>
      </c>
      <c r="E4990" s="103"/>
      <c r="F4990" s="103">
        <v>1</v>
      </c>
    </row>
    <row r="4991" spans="2:6" x14ac:dyDescent="0.25">
      <c r="B4991" s="105" t="s">
        <v>487</v>
      </c>
      <c r="C4991" s="106">
        <v>1.6103059581320451E-3</v>
      </c>
      <c r="E4991" s="103"/>
      <c r="F4991" s="103">
        <v>1</v>
      </c>
    </row>
    <row r="4992" spans="2:6" x14ac:dyDescent="0.25">
      <c r="B4992" s="105" t="s">
        <v>472</v>
      </c>
      <c r="C4992" s="106">
        <v>1.594896331738437E-3</v>
      </c>
      <c r="E4992" s="103"/>
      <c r="F4992" s="103">
        <v>1</v>
      </c>
    </row>
    <row r="4993" spans="2:6" x14ac:dyDescent="0.25">
      <c r="B4993" s="105" t="s">
        <v>916</v>
      </c>
      <c r="C4993" s="106">
        <v>1.589825119236884E-3</v>
      </c>
      <c r="E4993" s="103"/>
      <c r="F4993" s="103">
        <v>1</v>
      </c>
    </row>
    <row r="4994" spans="2:6" x14ac:dyDescent="0.25">
      <c r="B4994" s="105" t="s">
        <v>580</v>
      </c>
      <c r="C4994" s="106">
        <v>1.5729453401494297E-3</v>
      </c>
      <c r="E4994" s="103"/>
      <c r="F4994" s="103">
        <v>1</v>
      </c>
    </row>
    <row r="4995" spans="2:6" x14ac:dyDescent="0.25">
      <c r="B4995" s="105" t="s">
        <v>599</v>
      </c>
      <c r="C4995" s="106">
        <v>1.5671934177876453E-3</v>
      </c>
      <c r="E4995" s="103"/>
      <c r="F4995" s="103">
        <v>1</v>
      </c>
    </row>
    <row r="4996" spans="2:6" x14ac:dyDescent="0.25">
      <c r="B4996" s="105" t="s">
        <v>836</v>
      </c>
      <c r="C4996" s="106">
        <v>1.5649452269170579E-3</v>
      </c>
      <c r="E4996" s="103"/>
      <c r="F4996" s="103">
        <v>1</v>
      </c>
    </row>
    <row r="4997" spans="2:6" x14ac:dyDescent="0.25">
      <c r="B4997" s="105" t="s">
        <v>388</v>
      </c>
      <c r="C4997" s="106">
        <v>1.5625000000000001E-3</v>
      </c>
      <c r="E4997" s="103"/>
      <c r="F4997" s="103">
        <v>1</v>
      </c>
    </row>
    <row r="4998" spans="2:6" x14ac:dyDescent="0.25">
      <c r="B4998" s="105" t="s">
        <v>735</v>
      </c>
      <c r="C4998" s="106">
        <v>1.55659328441183E-3</v>
      </c>
      <c r="E4998" s="103"/>
      <c r="F4998" s="103">
        <v>1</v>
      </c>
    </row>
    <row r="4999" spans="2:6" x14ac:dyDescent="0.25">
      <c r="B4999" s="105" t="s">
        <v>254</v>
      </c>
      <c r="C4999" s="106">
        <v>1.5452179570592062E-3</v>
      </c>
      <c r="E4999" s="103"/>
      <c r="F4999" s="103">
        <v>1</v>
      </c>
    </row>
    <row r="5000" spans="2:6" x14ac:dyDescent="0.25">
      <c r="B5000" s="105" t="s">
        <v>569</v>
      </c>
      <c r="C5000" s="106">
        <v>1.5355855254373081E-3</v>
      </c>
      <c r="E5000" s="105" t="s">
        <v>787</v>
      </c>
      <c r="F5000" s="105">
        <v>1</v>
      </c>
    </row>
    <row r="5001" spans="2:6" x14ac:dyDescent="0.25">
      <c r="B5001" s="105" t="s">
        <v>833</v>
      </c>
      <c r="C5001" s="106">
        <v>1.5174506828528073E-3</v>
      </c>
      <c r="E5001" s="105" t="s">
        <v>984</v>
      </c>
      <c r="F5001" s="105">
        <v>1</v>
      </c>
    </row>
    <row r="5002" spans="2:6" x14ac:dyDescent="0.25">
      <c r="B5002" s="105" t="s">
        <v>571</v>
      </c>
      <c r="C5002" s="106">
        <v>1.4970993699706819E-3</v>
      </c>
      <c r="E5002" s="105" t="s">
        <v>790</v>
      </c>
      <c r="F5002" s="105">
        <v>1</v>
      </c>
    </row>
    <row r="5003" spans="2:6" x14ac:dyDescent="0.25">
      <c r="B5003" s="105" t="s">
        <v>810</v>
      </c>
      <c r="C5003" s="106">
        <v>1.4749262536873156E-3</v>
      </c>
      <c r="E5003" s="105" t="s">
        <v>799</v>
      </c>
      <c r="F5003" s="105">
        <v>1</v>
      </c>
    </row>
    <row r="5004" spans="2:6" x14ac:dyDescent="0.25">
      <c r="B5004" s="105" t="s">
        <v>897</v>
      </c>
      <c r="C5004" s="106">
        <v>1.4214641080312722E-3</v>
      </c>
      <c r="E5004" s="105" t="s">
        <v>251</v>
      </c>
      <c r="F5004" s="105">
        <v>1</v>
      </c>
    </row>
    <row r="5005" spans="2:6" x14ac:dyDescent="0.25">
      <c r="B5005" s="105" t="s">
        <v>716</v>
      </c>
      <c r="C5005" s="106">
        <v>1.4144271570014145E-3</v>
      </c>
      <c r="E5005" s="105" t="s">
        <v>876</v>
      </c>
      <c r="F5005" s="105">
        <v>1</v>
      </c>
    </row>
    <row r="5006" spans="2:6" x14ac:dyDescent="0.25">
      <c r="B5006" s="105" t="s">
        <v>346</v>
      </c>
      <c r="C5006" s="106">
        <v>1.3958125623130609E-3</v>
      </c>
      <c r="E5006" s="105" t="s">
        <v>913</v>
      </c>
      <c r="F5006" s="105">
        <v>1</v>
      </c>
    </row>
    <row r="5007" spans="2:6" x14ac:dyDescent="0.25">
      <c r="B5007" s="105" t="s">
        <v>731</v>
      </c>
      <c r="C5007" s="106">
        <v>1.386001386001386E-3</v>
      </c>
      <c r="E5007" s="105" t="s">
        <v>990</v>
      </c>
      <c r="F5007" s="105">
        <v>1</v>
      </c>
    </row>
    <row r="5008" spans="2:6" x14ac:dyDescent="0.25">
      <c r="B5008" s="105" t="s">
        <v>975</v>
      </c>
      <c r="C5008" s="106">
        <v>1.3623978201634877E-3</v>
      </c>
      <c r="E5008" s="105" t="s">
        <v>967</v>
      </c>
      <c r="F5008" s="105">
        <v>1</v>
      </c>
    </row>
    <row r="5009" spans="2:6" x14ac:dyDescent="0.25">
      <c r="B5009" s="105" t="s">
        <v>245</v>
      </c>
      <c r="C5009" s="106">
        <v>1.3563408936779443E-3</v>
      </c>
      <c r="E5009" s="105" t="s">
        <v>292</v>
      </c>
      <c r="F5009" s="105">
        <v>1</v>
      </c>
    </row>
    <row r="5010" spans="2:6" x14ac:dyDescent="0.25">
      <c r="B5010" s="105" t="s">
        <v>598</v>
      </c>
      <c r="C5010" s="106">
        <v>1.3558173036183373E-3</v>
      </c>
      <c r="E5010" s="105" t="s">
        <v>190</v>
      </c>
      <c r="F5010" s="105">
        <v>1</v>
      </c>
    </row>
    <row r="5011" spans="2:6" x14ac:dyDescent="0.25">
      <c r="B5011" s="105" t="s">
        <v>490</v>
      </c>
      <c r="C5011" s="106">
        <v>1.3504388926401081E-3</v>
      </c>
      <c r="E5011" s="105" t="s">
        <v>813</v>
      </c>
      <c r="F5011" s="105">
        <v>1</v>
      </c>
    </row>
    <row r="5012" spans="2:6" x14ac:dyDescent="0.25">
      <c r="B5012" s="105" t="s">
        <v>525</v>
      </c>
      <c r="C5012" s="106">
        <v>1.3461365879924617E-3</v>
      </c>
      <c r="E5012" s="105" t="s">
        <v>903</v>
      </c>
      <c r="F5012" s="105">
        <v>1</v>
      </c>
    </row>
    <row r="5013" spans="2:6" x14ac:dyDescent="0.25">
      <c r="B5013" s="105" t="s">
        <v>729</v>
      </c>
      <c r="C5013" s="106">
        <v>1.3428827215756492E-3</v>
      </c>
      <c r="E5013" s="105" t="s">
        <v>986</v>
      </c>
      <c r="F5013" s="105">
        <v>1</v>
      </c>
    </row>
    <row r="5014" spans="2:6" x14ac:dyDescent="0.25">
      <c r="B5014" s="105" t="s">
        <v>595</v>
      </c>
      <c r="C5014" s="106">
        <v>1.3347570742124934E-3</v>
      </c>
      <c r="E5014" s="105" t="s">
        <v>203</v>
      </c>
      <c r="F5014" s="105">
        <v>1</v>
      </c>
    </row>
    <row r="5015" spans="2:6" x14ac:dyDescent="0.25">
      <c r="B5015" s="105" t="s">
        <v>189</v>
      </c>
      <c r="C5015" s="106">
        <v>1.3221683561040105E-3</v>
      </c>
      <c r="E5015" s="105" t="s">
        <v>340</v>
      </c>
      <c r="F5015" s="105">
        <v>1</v>
      </c>
    </row>
    <row r="5016" spans="2:6" x14ac:dyDescent="0.25">
      <c r="B5016" s="105" t="s">
        <v>633</v>
      </c>
      <c r="C5016" s="106">
        <v>1.2992637505413599E-3</v>
      </c>
      <c r="E5016" s="105" t="s">
        <v>881</v>
      </c>
      <c r="F5016" s="105">
        <v>1</v>
      </c>
    </row>
    <row r="5017" spans="2:6" x14ac:dyDescent="0.25">
      <c r="B5017" s="105" t="s">
        <v>736</v>
      </c>
      <c r="C5017" s="106">
        <v>1.2694958287994198E-3</v>
      </c>
      <c r="E5017" s="105" t="s">
        <v>872</v>
      </c>
      <c r="F5017" s="105">
        <v>1</v>
      </c>
    </row>
    <row r="5018" spans="2:6" x14ac:dyDescent="0.25">
      <c r="B5018" s="105" t="s">
        <v>561</v>
      </c>
      <c r="C5018" s="106">
        <v>1.2601260126012602E-3</v>
      </c>
      <c r="E5018" s="105" t="s">
        <v>883</v>
      </c>
      <c r="F5018" s="105">
        <v>1</v>
      </c>
    </row>
    <row r="5019" spans="2:6" x14ac:dyDescent="0.25">
      <c r="B5019" s="105" t="s">
        <v>212</v>
      </c>
      <c r="C5019" s="106">
        <v>1.2285012285012285E-3</v>
      </c>
      <c r="E5019" s="105" t="s">
        <v>380</v>
      </c>
      <c r="F5019" s="105">
        <v>1</v>
      </c>
    </row>
    <row r="5020" spans="2:6" x14ac:dyDescent="0.25">
      <c r="B5020" s="105" t="s">
        <v>730</v>
      </c>
      <c r="C5020" s="106">
        <v>1.2155591572123178E-3</v>
      </c>
      <c r="E5020" s="105" t="s">
        <v>396</v>
      </c>
      <c r="F5020" s="105">
        <v>1</v>
      </c>
    </row>
    <row r="5021" spans="2:6" x14ac:dyDescent="0.25">
      <c r="B5021" s="105" t="s">
        <v>670</v>
      </c>
      <c r="C5021" s="106">
        <v>1.185302252074279E-3</v>
      </c>
      <c r="E5021" s="105" t="s">
        <v>917</v>
      </c>
      <c r="F5021" s="105">
        <v>1</v>
      </c>
    </row>
    <row r="5022" spans="2:6" x14ac:dyDescent="0.25">
      <c r="B5022" s="105" t="s">
        <v>150</v>
      </c>
      <c r="C5022" s="106">
        <v>1.1829507227089572E-3</v>
      </c>
      <c r="E5022" s="105" t="s">
        <v>402</v>
      </c>
      <c r="F5022" s="105">
        <v>1</v>
      </c>
    </row>
    <row r="5023" spans="2:6" x14ac:dyDescent="0.25">
      <c r="B5023" s="105" t="s">
        <v>233</v>
      </c>
      <c r="C5023" s="106">
        <v>1.1727912431587178E-3</v>
      </c>
      <c r="E5023" s="105" t="s">
        <v>435</v>
      </c>
      <c r="F5023" s="105">
        <v>1</v>
      </c>
    </row>
    <row r="5024" spans="2:6" x14ac:dyDescent="0.25">
      <c r="B5024" s="105" t="s">
        <v>638</v>
      </c>
      <c r="C5024" s="106">
        <v>1.171875E-3</v>
      </c>
      <c r="E5024" s="105" t="s">
        <v>875</v>
      </c>
      <c r="F5024" s="105">
        <v>1</v>
      </c>
    </row>
    <row r="5025" spans="2:6" x14ac:dyDescent="0.25">
      <c r="B5025" s="105" t="s">
        <v>741</v>
      </c>
      <c r="C5025" s="106">
        <v>1.1677127426653043E-3</v>
      </c>
      <c r="E5025" s="105" t="s">
        <v>242</v>
      </c>
      <c r="F5025" s="105">
        <v>1</v>
      </c>
    </row>
    <row r="5026" spans="2:6" x14ac:dyDescent="0.25">
      <c r="B5026" s="105" t="s">
        <v>169</v>
      </c>
      <c r="C5026" s="106">
        <v>1.1539729640619848E-3</v>
      </c>
      <c r="E5026" s="105" t="s">
        <v>991</v>
      </c>
      <c r="F5026" s="105">
        <v>1</v>
      </c>
    </row>
    <row r="5027" spans="2:6" x14ac:dyDescent="0.25">
      <c r="B5027" s="105" t="s">
        <v>535</v>
      </c>
      <c r="C5027" s="106">
        <v>1.1381959594043442E-3</v>
      </c>
      <c r="E5027" s="105" t="s">
        <v>797</v>
      </c>
      <c r="F5027" s="105">
        <v>1</v>
      </c>
    </row>
    <row r="5028" spans="2:6" x14ac:dyDescent="0.25">
      <c r="B5028" s="105" t="s">
        <v>737</v>
      </c>
      <c r="C5028" s="106">
        <v>1.1173184357541898E-3</v>
      </c>
      <c r="E5028" s="105" t="s">
        <v>459</v>
      </c>
      <c r="F5028" s="105">
        <v>1</v>
      </c>
    </row>
    <row r="5029" spans="2:6" x14ac:dyDescent="0.25">
      <c r="B5029" s="105" t="s">
        <v>180</v>
      </c>
      <c r="C5029" s="106">
        <v>1.0953902327704244E-3</v>
      </c>
      <c r="E5029" s="105" t="s">
        <v>890</v>
      </c>
      <c r="F5029" s="105">
        <v>1</v>
      </c>
    </row>
    <row r="5030" spans="2:6" x14ac:dyDescent="0.25">
      <c r="B5030" s="105" t="s">
        <v>766</v>
      </c>
      <c r="C5030" s="106">
        <v>1.0822510822510823E-3</v>
      </c>
      <c r="E5030" s="105" t="s">
        <v>801</v>
      </c>
      <c r="F5030" s="105">
        <v>1</v>
      </c>
    </row>
    <row r="5031" spans="2:6" x14ac:dyDescent="0.25">
      <c r="B5031" s="105" t="s">
        <v>188</v>
      </c>
      <c r="C5031" s="106">
        <v>1.0263779123473264E-3</v>
      </c>
      <c r="E5031" s="105" t="s">
        <v>891</v>
      </c>
      <c r="F5031" s="105">
        <v>1</v>
      </c>
    </row>
    <row r="5032" spans="2:6" x14ac:dyDescent="0.25">
      <c r="B5032" s="105" t="s">
        <v>586</v>
      </c>
      <c r="C5032" s="106">
        <v>1.0062148564664102E-3</v>
      </c>
      <c r="E5032" s="105" t="s">
        <v>258</v>
      </c>
      <c r="F5032" s="105">
        <v>1</v>
      </c>
    </row>
    <row r="5033" spans="2:6" x14ac:dyDescent="0.25">
      <c r="B5033" s="105" t="s">
        <v>311</v>
      </c>
      <c r="C5033" s="106">
        <v>1.0037281330656726E-3</v>
      </c>
      <c r="E5033" s="105" t="s">
        <v>483</v>
      </c>
      <c r="F5033" s="105">
        <v>1</v>
      </c>
    </row>
    <row r="5034" spans="2:6" x14ac:dyDescent="0.25">
      <c r="B5034" s="105" t="s">
        <v>597</v>
      </c>
      <c r="C5034" s="106">
        <v>1.0023806540533768E-3</v>
      </c>
      <c r="E5034" s="105" t="s">
        <v>503</v>
      </c>
      <c r="F5034" s="105">
        <v>1</v>
      </c>
    </row>
    <row r="5035" spans="2:6" x14ac:dyDescent="0.25">
      <c r="B5035" s="105" t="s">
        <v>658</v>
      </c>
      <c r="C5035" s="106">
        <v>9.9601593625498006E-4</v>
      </c>
      <c r="E5035" s="105" t="s">
        <v>929</v>
      </c>
      <c r="F5035" s="105">
        <v>1</v>
      </c>
    </row>
    <row r="5036" spans="2:6" x14ac:dyDescent="0.25">
      <c r="B5036" s="105" t="s">
        <v>899</v>
      </c>
      <c r="C5036" s="106">
        <v>9.7465886939571145E-4</v>
      </c>
      <c r="E5036" s="105" t="s">
        <v>515</v>
      </c>
      <c r="F5036" s="105">
        <v>1</v>
      </c>
    </row>
    <row r="5037" spans="2:6" x14ac:dyDescent="0.25">
      <c r="B5037" s="105" t="s">
        <v>532</v>
      </c>
      <c r="C5037" s="106">
        <v>9.7001050844717487E-4</v>
      </c>
      <c r="E5037" s="105" t="s">
        <v>773</v>
      </c>
      <c r="F5037" s="105">
        <v>1</v>
      </c>
    </row>
    <row r="5038" spans="2:6" x14ac:dyDescent="0.25">
      <c r="B5038" s="105" t="s">
        <v>814</v>
      </c>
      <c r="C5038" s="106">
        <v>9.6993210475266732E-4</v>
      </c>
      <c r="E5038" s="105" t="s">
        <v>839</v>
      </c>
      <c r="F5038" s="105">
        <v>1</v>
      </c>
    </row>
    <row r="5039" spans="2:6" x14ac:dyDescent="0.25">
      <c r="B5039" s="105" t="s">
        <v>767</v>
      </c>
      <c r="C5039" s="106">
        <v>9.6167055914273935E-4</v>
      </c>
      <c r="E5039" s="105" t="s">
        <v>222</v>
      </c>
      <c r="F5039" s="105">
        <v>1</v>
      </c>
    </row>
    <row r="5040" spans="2:6" x14ac:dyDescent="0.25">
      <c r="B5040" s="105" t="s">
        <v>153</v>
      </c>
      <c r="C5040" s="106">
        <v>9.4966761633428305E-4</v>
      </c>
      <c r="E5040" s="105" t="s">
        <v>893</v>
      </c>
      <c r="F5040" s="105">
        <v>1</v>
      </c>
    </row>
    <row r="5041" spans="2:6" x14ac:dyDescent="0.25">
      <c r="B5041" s="105" t="s">
        <v>635</v>
      </c>
      <c r="C5041" s="106">
        <v>9.4365057967107035E-4</v>
      </c>
      <c r="E5041" s="105" t="s">
        <v>841</v>
      </c>
      <c r="F5041" s="105">
        <v>1</v>
      </c>
    </row>
    <row r="5042" spans="2:6" x14ac:dyDescent="0.25">
      <c r="B5042" s="105" t="s">
        <v>674</v>
      </c>
      <c r="C5042" s="106">
        <v>9.3370681605975728E-4</v>
      </c>
      <c r="E5042" s="105" t="s">
        <v>783</v>
      </c>
      <c r="F5042" s="105">
        <v>1</v>
      </c>
    </row>
    <row r="5043" spans="2:6" x14ac:dyDescent="0.25">
      <c r="B5043" s="105" t="s">
        <v>572</v>
      </c>
      <c r="C5043" s="106">
        <v>9.225092250922509E-4</v>
      </c>
      <c r="E5043" s="105" t="s">
        <v>566</v>
      </c>
      <c r="F5043" s="105">
        <v>1</v>
      </c>
    </row>
    <row r="5044" spans="2:6" x14ac:dyDescent="0.25">
      <c r="B5044" s="105" t="s">
        <v>489</v>
      </c>
      <c r="C5044" s="106">
        <v>9.2097992263768646E-4</v>
      </c>
      <c r="E5044" s="105" t="s">
        <v>845</v>
      </c>
      <c r="F5044" s="105">
        <v>1</v>
      </c>
    </row>
    <row r="5045" spans="2:6" x14ac:dyDescent="0.25">
      <c r="B5045" s="105" t="s">
        <v>728</v>
      </c>
      <c r="C5045" s="106">
        <v>9.1617040769583142E-4</v>
      </c>
      <c r="E5045" s="105" t="s">
        <v>894</v>
      </c>
      <c r="F5045" s="105">
        <v>1</v>
      </c>
    </row>
    <row r="5046" spans="2:6" x14ac:dyDescent="0.25">
      <c r="B5046" s="105" t="s">
        <v>750</v>
      </c>
      <c r="C5046" s="106">
        <v>8.6505190311418688E-4</v>
      </c>
      <c r="E5046" s="105" t="s">
        <v>847</v>
      </c>
      <c r="F5046" s="105">
        <v>1</v>
      </c>
    </row>
    <row r="5047" spans="2:6" x14ac:dyDescent="0.25">
      <c r="B5047" s="105" t="s">
        <v>223</v>
      </c>
      <c r="C5047" s="106">
        <v>8.3577099874634355E-4</v>
      </c>
      <c r="E5047" s="105" t="s">
        <v>850</v>
      </c>
      <c r="F5047" s="105">
        <v>1</v>
      </c>
    </row>
    <row r="5048" spans="2:6" x14ac:dyDescent="0.25">
      <c r="B5048" s="105" t="s">
        <v>659</v>
      </c>
      <c r="C5048" s="106">
        <v>7.8802206461780935E-4</v>
      </c>
      <c r="E5048" s="105" t="s">
        <v>932</v>
      </c>
      <c r="F5048" s="105">
        <v>1</v>
      </c>
    </row>
    <row r="5049" spans="2:6" x14ac:dyDescent="0.25">
      <c r="B5049" s="105" t="s">
        <v>275</v>
      </c>
      <c r="C5049" s="106">
        <v>7.7537874269354649E-4</v>
      </c>
      <c r="E5049" s="105" t="s">
        <v>895</v>
      </c>
      <c r="F5049" s="105">
        <v>1</v>
      </c>
    </row>
    <row r="5050" spans="2:6" x14ac:dyDescent="0.25">
      <c r="B5050" s="105" t="s">
        <v>620</v>
      </c>
      <c r="C5050" s="106">
        <v>7.6745970836531081E-4</v>
      </c>
      <c r="E5050" s="105" t="s">
        <v>404</v>
      </c>
      <c r="F5050" s="105">
        <v>1</v>
      </c>
    </row>
    <row r="5051" spans="2:6" x14ac:dyDescent="0.25">
      <c r="B5051" s="105" t="s">
        <v>354</v>
      </c>
      <c r="C5051" s="106">
        <v>7.6537712218202061E-4</v>
      </c>
      <c r="E5051" s="105" t="s">
        <v>641</v>
      </c>
      <c r="F5051" s="105">
        <v>1</v>
      </c>
    </row>
    <row r="5052" spans="2:6" x14ac:dyDescent="0.25">
      <c r="B5052" s="105" t="s">
        <v>625</v>
      </c>
      <c r="C5052" s="106">
        <v>7.5187969924812035E-4</v>
      </c>
      <c r="E5052" s="105" t="s">
        <v>880</v>
      </c>
      <c r="F5052" s="105">
        <v>1</v>
      </c>
    </row>
    <row r="5053" spans="2:6" x14ac:dyDescent="0.25">
      <c r="B5053" s="105" t="s">
        <v>664</v>
      </c>
      <c r="C5053" s="106">
        <v>7.5093867334167705E-4</v>
      </c>
      <c r="E5053" s="105" t="s">
        <v>220</v>
      </c>
      <c r="F5053" s="105">
        <v>1</v>
      </c>
    </row>
    <row r="5054" spans="2:6" x14ac:dyDescent="0.25">
      <c r="B5054" s="105" t="s">
        <v>247</v>
      </c>
      <c r="C5054" s="106">
        <v>7.1265678449258839E-4</v>
      </c>
      <c r="E5054" s="105" t="s">
        <v>930</v>
      </c>
      <c r="F5054" s="105">
        <v>1</v>
      </c>
    </row>
    <row r="5055" spans="2:6" x14ac:dyDescent="0.25">
      <c r="B5055" s="105" t="s">
        <v>681</v>
      </c>
      <c r="C5055" s="106">
        <v>6.3633471205854278E-4</v>
      </c>
      <c r="E5055" s="105" t="s">
        <v>510</v>
      </c>
      <c r="F5055" s="105">
        <v>1</v>
      </c>
    </row>
    <row r="5056" spans="2:6" x14ac:dyDescent="0.25">
      <c r="B5056" s="105" t="s">
        <v>361</v>
      </c>
      <c r="C5056" s="106">
        <v>6.1652281134401974E-4</v>
      </c>
      <c r="E5056" s="105" t="s">
        <v>993</v>
      </c>
      <c r="F5056" s="105">
        <v>1</v>
      </c>
    </row>
    <row r="5057" spans="2:6" x14ac:dyDescent="0.25">
      <c r="B5057" s="105" t="s">
        <v>570</v>
      </c>
      <c r="C5057" s="106">
        <v>6.0845756008518403E-4</v>
      </c>
      <c r="E5057" s="105" t="s">
        <v>916</v>
      </c>
      <c r="F5057" s="105">
        <v>1</v>
      </c>
    </row>
    <row r="5058" spans="2:6" x14ac:dyDescent="0.25">
      <c r="B5058" s="105" t="s">
        <v>607</v>
      </c>
      <c r="C5058" s="106">
        <v>6.0496067755595891E-4</v>
      </c>
      <c r="E5058" s="105" t="s">
        <v>836</v>
      </c>
      <c r="F5058" s="105">
        <v>1</v>
      </c>
    </row>
    <row r="5059" spans="2:6" x14ac:dyDescent="0.25">
      <c r="B5059" s="105" t="s">
        <v>168</v>
      </c>
      <c r="C5059" s="106">
        <v>5.9206631142687976E-4</v>
      </c>
      <c r="E5059" s="105" t="s">
        <v>388</v>
      </c>
      <c r="F5059" s="105">
        <v>1</v>
      </c>
    </row>
    <row r="5060" spans="2:6" x14ac:dyDescent="0.25">
      <c r="B5060" s="105" t="s">
        <v>478</v>
      </c>
      <c r="C5060" s="106">
        <v>5.8837373499646972E-4</v>
      </c>
      <c r="E5060" s="105" t="s">
        <v>810</v>
      </c>
      <c r="F5060" s="105">
        <v>1</v>
      </c>
    </row>
    <row r="5061" spans="2:6" x14ac:dyDescent="0.25">
      <c r="B5061" s="105" t="s">
        <v>714</v>
      </c>
      <c r="C5061" s="106">
        <v>5.7301117371788752E-4</v>
      </c>
      <c r="E5061" s="105" t="s">
        <v>716</v>
      </c>
      <c r="F5061" s="105">
        <v>1</v>
      </c>
    </row>
    <row r="5062" spans="2:6" x14ac:dyDescent="0.25">
      <c r="B5062" s="105" t="s">
        <v>584</v>
      </c>
      <c r="C5062" s="106">
        <v>5.5001178596684216E-4</v>
      </c>
      <c r="E5062" s="105" t="s">
        <v>975</v>
      </c>
      <c r="F5062" s="105">
        <v>1</v>
      </c>
    </row>
    <row r="5063" spans="2:6" x14ac:dyDescent="0.25">
      <c r="B5063" s="105" t="s">
        <v>257</v>
      </c>
      <c r="C5063" s="106">
        <v>5.4806532938726294E-4</v>
      </c>
      <c r="E5063" s="105" t="s">
        <v>737</v>
      </c>
      <c r="F5063" s="105">
        <v>1</v>
      </c>
    </row>
    <row r="5064" spans="2:6" x14ac:dyDescent="0.25">
      <c r="B5064" s="105" t="s">
        <v>628</v>
      </c>
      <c r="C5064" s="106">
        <v>4.5055192610948412E-4</v>
      </c>
      <c r="E5064" s="105" t="s">
        <v>658</v>
      </c>
      <c r="F5064" s="105">
        <v>1</v>
      </c>
    </row>
    <row r="5065" spans="2:6" x14ac:dyDescent="0.25">
      <c r="B5065" s="105" t="s">
        <v>392</v>
      </c>
      <c r="C5065" s="106">
        <v>4.4863167339614175E-4</v>
      </c>
      <c r="E5065" s="105" t="s">
        <v>899</v>
      </c>
      <c r="F5065" s="105">
        <v>1</v>
      </c>
    </row>
    <row r="5066" spans="2:6" x14ac:dyDescent="0.25">
      <c r="B5066" s="105" t="s">
        <v>703</v>
      </c>
      <c r="C5066" s="106">
        <v>4.1736227045075126E-4</v>
      </c>
      <c r="E5066" s="105" t="s">
        <v>814</v>
      </c>
      <c r="F5066" s="105">
        <v>1</v>
      </c>
    </row>
    <row r="5067" spans="2:6" x14ac:dyDescent="0.25">
      <c r="B5067" s="105" t="s">
        <v>614</v>
      </c>
      <c r="C5067" s="106">
        <v>3.9510075069142629E-4</v>
      </c>
      <c r="E5067" s="105" t="s">
        <v>674</v>
      </c>
      <c r="F5067" s="105">
        <v>1</v>
      </c>
    </row>
    <row r="5068" spans="2:6" x14ac:dyDescent="0.25">
      <c r="B5068" s="105" t="s">
        <v>201</v>
      </c>
      <c r="C5068" s="106">
        <v>3.5423308537017357E-4</v>
      </c>
      <c r="E5068" s="105" t="s">
        <v>572</v>
      </c>
      <c r="F5068" s="105">
        <v>1</v>
      </c>
    </row>
    <row r="5069" spans="2:6" x14ac:dyDescent="0.25">
      <c r="B5069" s="105" t="s">
        <v>412</v>
      </c>
      <c r="C5069" s="106">
        <v>3.3984706881903142E-4</v>
      </c>
      <c r="E5069" s="105" t="s">
        <v>750</v>
      </c>
      <c r="F5069" s="105">
        <v>1</v>
      </c>
    </row>
    <row r="5070" spans="2:6" x14ac:dyDescent="0.25">
      <c r="B5070" s="105" t="s">
        <v>921</v>
      </c>
      <c r="C5070" s="106">
        <v>3.3416875522138681E-4</v>
      </c>
      <c r="E5070" s="105" t="s">
        <v>620</v>
      </c>
      <c r="F5070" s="105">
        <v>1</v>
      </c>
    </row>
    <row r="5071" spans="2:6" x14ac:dyDescent="0.25">
      <c r="B5071" s="105" t="s">
        <v>960</v>
      </c>
      <c r="C5071" s="106">
        <v>2.754062241806665E-4</v>
      </c>
      <c r="E5071" s="105" t="s">
        <v>361</v>
      </c>
      <c r="F5071" s="105">
        <v>1</v>
      </c>
    </row>
    <row r="5072" spans="2:6" x14ac:dyDescent="0.25">
      <c r="B5072" s="105" t="s">
        <v>261</v>
      </c>
      <c r="C5072" s="106">
        <v>2.7070925825663239E-4</v>
      </c>
      <c r="E5072" s="105" t="s">
        <v>607</v>
      </c>
      <c r="F5072" s="105">
        <v>1</v>
      </c>
    </row>
    <row r="5073" spans="2:6" x14ac:dyDescent="0.25">
      <c r="B5073" s="105" t="s">
        <v>623</v>
      </c>
      <c r="C5073" s="106">
        <v>2.6648900732844771E-4</v>
      </c>
      <c r="E5073" s="105" t="s">
        <v>168</v>
      </c>
      <c r="F5073" s="105">
        <v>1</v>
      </c>
    </row>
    <row r="5074" spans="2:6" x14ac:dyDescent="0.25">
      <c r="B5074" s="105" t="s">
        <v>855</v>
      </c>
      <c r="C5074" s="106">
        <v>2.6406126221283337E-4</v>
      </c>
      <c r="E5074" s="105" t="s">
        <v>392</v>
      </c>
      <c r="F5074" s="105">
        <v>1</v>
      </c>
    </row>
    <row r="5075" spans="2:6" x14ac:dyDescent="0.25">
      <c r="B5075" s="105" t="s">
        <v>994</v>
      </c>
      <c r="C5075" s="106">
        <v>2.3752969121140142E-4</v>
      </c>
      <c r="E5075" s="105" t="s">
        <v>703</v>
      </c>
      <c r="F5075" s="105">
        <v>1</v>
      </c>
    </row>
    <row r="5076" spans="2:6" x14ac:dyDescent="0.25">
      <c r="B5076" s="105" t="s">
        <v>407</v>
      </c>
      <c r="C5076" s="106">
        <v>2.2153300841825432E-4</v>
      </c>
      <c r="E5076" s="105" t="s">
        <v>614</v>
      </c>
      <c r="F5076" s="105">
        <v>1</v>
      </c>
    </row>
    <row r="5077" spans="2:6" x14ac:dyDescent="0.25">
      <c r="B5077" s="105" t="s">
        <v>743</v>
      </c>
      <c r="C5077" s="106">
        <v>1.9864918553833929E-4</v>
      </c>
      <c r="E5077" s="105" t="s">
        <v>261</v>
      </c>
      <c r="F5077" s="105">
        <v>1</v>
      </c>
    </row>
    <row r="5078" spans="2:6" x14ac:dyDescent="0.25">
      <c r="B5078" s="105" t="s">
        <v>936</v>
      </c>
      <c r="C5078" s="106">
        <v>1.9398642095053346E-4</v>
      </c>
      <c r="E5078" s="105" t="s">
        <v>855</v>
      </c>
      <c r="F5078" s="105">
        <v>1</v>
      </c>
    </row>
    <row r="5079" spans="2:6" x14ac:dyDescent="0.25">
      <c r="B5079" s="105" t="s">
        <v>686</v>
      </c>
      <c r="C5079" s="106">
        <v>1.85459940652819E-4</v>
      </c>
      <c r="E5079" s="105" t="s">
        <v>994</v>
      </c>
      <c r="F5079" s="105">
        <v>1</v>
      </c>
    </row>
    <row r="5080" spans="2:6" x14ac:dyDescent="0.25">
      <c r="B5080" s="105" t="s">
        <v>992</v>
      </c>
      <c r="C5080" s="106">
        <v>1.8097909691430639E-4</v>
      </c>
      <c r="E5080" s="105" t="s">
        <v>407</v>
      </c>
      <c r="F5080" s="105">
        <v>1</v>
      </c>
    </row>
    <row r="5081" spans="2:6" x14ac:dyDescent="0.25">
      <c r="B5081" s="105" t="s">
        <v>868</v>
      </c>
      <c r="C5081" s="106">
        <v>1.7373175816539263E-4</v>
      </c>
      <c r="E5081" s="105" t="s">
        <v>686</v>
      </c>
      <c r="F5081" s="105">
        <v>1</v>
      </c>
    </row>
    <row r="5082" spans="2:6" x14ac:dyDescent="0.25">
      <c r="B5082" s="105" t="s">
        <v>687</v>
      </c>
      <c r="C5082" s="106">
        <v>1.4920919128618324E-4</v>
      </c>
      <c r="E5082" s="105" t="s">
        <v>868</v>
      </c>
      <c r="F5082" s="105">
        <v>1</v>
      </c>
    </row>
    <row r="5083" spans="2:6" x14ac:dyDescent="0.25">
      <c r="B5083" s="105" t="s">
        <v>947</v>
      </c>
      <c r="C5083" s="106">
        <v>1.4727540500736376E-4</v>
      </c>
      <c r="E5083" s="105" t="s">
        <v>687</v>
      </c>
      <c r="F5083" s="105">
        <v>1</v>
      </c>
    </row>
    <row r="5084" spans="2:6" x14ac:dyDescent="0.25">
      <c r="B5084" s="105" t="s">
        <v>410</v>
      </c>
      <c r="C5084" s="106">
        <v>1.2916559028674761E-4</v>
      </c>
      <c r="E5084" s="105" t="s">
        <v>947</v>
      </c>
      <c r="F5084" s="105">
        <v>1</v>
      </c>
    </row>
    <row r="5085" spans="2:6" x14ac:dyDescent="0.25">
      <c r="B5085" s="105" t="s">
        <v>713</v>
      </c>
      <c r="C5085" s="106">
        <v>9.6432015429122472E-5</v>
      </c>
      <c r="E5085" s="105" t="s">
        <v>713</v>
      </c>
      <c r="F5085" s="105">
        <v>1</v>
      </c>
    </row>
    <row r="5086" spans="2:6" x14ac:dyDescent="0.25">
      <c r="B5086" s="105" t="s">
        <v>920</v>
      </c>
      <c r="C5086" s="106">
        <v>8.4019492522265169E-5</v>
      </c>
      <c r="E5086" s="105" t="s">
        <v>920</v>
      </c>
      <c r="F5086" s="105">
        <v>1</v>
      </c>
    </row>
    <row r="5087" spans="2:6" x14ac:dyDescent="0.25">
      <c r="B5087" s="105" t="s">
        <v>955</v>
      </c>
      <c r="C5087" s="106">
        <v>8.2637798529047182E-5</v>
      </c>
      <c r="E5087" s="105" t="s">
        <v>955</v>
      </c>
      <c r="F5087" s="105">
        <v>1</v>
      </c>
    </row>
    <row r="5088" spans="2:6" x14ac:dyDescent="0.25">
      <c r="B5088" s="105" t="s">
        <v>989</v>
      </c>
      <c r="C5088" s="106">
        <v>7.1607590404582883E-5</v>
      </c>
      <c r="E5088" s="105" t="s">
        <v>989</v>
      </c>
      <c r="F5088" s="105">
        <v>1</v>
      </c>
    </row>
    <row r="5089" spans="2:6" x14ac:dyDescent="0.25">
      <c r="B5089" s="105" t="s">
        <v>922</v>
      </c>
      <c r="C5089" s="106">
        <v>6.8989306657468095E-5</v>
      </c>
      <c r="E5089" s="105" t="s">
        <v>922</v>
      </c>
      <c r="F5089" s="105">
        <v>1</v>
      </c>
    </row>
    <row r="5090" spans="2:6" x14ac:dyDescent="0.25">
      <c r="B5090" s="105" t="s">
        <v>981</v>
      </c>
      <c r="C5090" s="106">
        <v>6.2503906494155883E-5</v>
      </c>
      <c r="E5090" s="105" t="s">
        <v>981</v>
      </c>
      <c r="F5090" s="105">
        <v>1</v>
      </c>
    </row>
    <row r="5091" spans="2:6" x14ac:dyDescent="0.25">
      <c r="B5091" s="105" t="s">
        <v>941</v>
      </c>
      <c r="C5091" s="106">
        <v>5.3098284925396908E-5</v>
      </c>
      <c r="E5091" s="105" t="s">
        <v>941</v>
      </c>
      <c r="F5091" s="105">
        <v>1</v>
      </c>
    </row>
    <row r="5092" spans="2:6" x14ac:dyDescent="0.25">
      <c r="B5092" s="105" t="s">
        <v>962</v>
      </c>
      <c r="C5092" s="106">
        <v>4.878762745767673E-5</v>
      </c>
      <c r="E5092" s="105" t="s">
        <v>962</v>
      </c>
      <c r="F5092" s="105">
        <v>1</v>
      </c>
    </row>
    <row r="5093" spans="2:6" x14ac:dyDescent="0.25">
      <c r="B5093" s="105" t="s">
        <v>851</v>
      </c>
      <c r="C5093" s="106">
        <v>3.9194167907815315E-5</v>
      </c>
      <c r="E5093" s="105" t="s">
        <v>851</v>
      </c>
      <c r="F5093" s="105">
        <v>1</v>
      </c>
    </row>
    <row r="5094" spans="2:6" x14ac:dyDescent="0.25">
      <c r="B5094" s="105" t="s">
        <v>995</v>
      </c>
      <c r="C5094" s="106">
        <v>3.7444768965775484E-5</v>
      </c>
      <c r="E5094" s="105" t="s">
        <v>995</v>
      </c>
      <c r="F5094" s="105">
        <v>1</v>
      </c>
    </row>
    <row r="5095" spans="2:6" ht="16.5" thickBot="1" x14ac:dyDescent="0.3"/>
    <row r="5096" spans="2:6" ht="16.5" thickBot="1" x14ac:dyDescent="0.3">
      <c r="B5096" s="145">
        <v>43709</v>
      </c>
      <c r="C5096" s="146"/>
      <c r="E5096" s="145">
        <v>43709</v>
      </c>
      <c r="F5096" s="146"/>
    </row>
    <row r="5097" spans="2:6" ht="32.25" thickBot="1" x14ac:dyDescent="0.3">
      <c r="B5097" s="78" t="s">
        <v>144</v>
      </c>
      <c r="C5097" s="79" t="s">
        <v>145</v>
      </c>
      <c r="E5097" s="78" t="s">
        <v>144</v>
      </c>
      <c r="F5097" s="80" t="s">
        <v>146</v>
      </c>
    </row>
    <row r="5098" spans="2:6" x14ac:dyDescent="0.25">
      <c r="B5098" s="103"/>
      <c r="C5098" s="104">
        <v>0.2</v>
      </c>
      <c r="E5098" s="105" t="s">
        <v>148</v>
      </c>
      <c r="F5098" s="105">
        <v>381</v>
      </c>
    </row>
    <row r="5099" spans="2:6" x14ac:dyDescent="0.25">
      <c r="B5099" s="103"/>
      <c r="C5099" s="104">
        <v>8.3333333333333329E-2</v>
      </c>
      <c r="E5099" s="105" t="s">
        <v>164</v>
      </c>
      <c r="F5099" s="105">
        <v>336</v>
      </c>
    </row>
    <row r="5100" spans="2:6" x14ac:dyDescent="0.25">
      <c r="B5100" s="103"/>
      <c r="C5100" s="104">
        <v>4.6153846153846156E-2</v>
      </c>
      <c r="E5100" s="105" t="s">
        <v>153</v>
      </c>
      <c r="F5100" s="105">
        <v>330</v>
      </c>
    </row>
    <row r="5101" spans="2:6" x14ac:dyDescent="0.25">
      <c r="B5101" s="105" t="s">
        <v>249</v>
      </c>
      <c r="C5101" s="106">
        <v>3.8461538461538464E-2</v>
      </c>
      <c r="E5101" s="105" t="s">
        <v>150</v>
      </c>
      <c r="F5101" s="105">
        <v>296</v>
      </c>
    </row>
    <row r="5102" spans="2:6" x14ac:dyDescent="0.25">
      <c r="B5102" s="103"/>
      <c r="C5102" s="104">
        <v>3.5714285714285712E-2</v>
      </c>
      <c r="E5102" s="105" t="s">
        <v>170</v>
      </c>
      <c r="F5102" s="105">
        <v>263</v>
      </c>
    </row>
    <row r="5103" spans="2:6" x14ac:dyDescent="0.25">
      <c r="B5103" s="103"/>
      <c r="C5103" s="104">
        <v>3.0303030303030304E-2</v>
      </c>
      <c r="E5103" s="105" t="s">
        <v>151</v>
      </c>
      <c r="F5103" s="105">
        <v>261</v>
      </c>
    </row>
    <row r="5104" spans="2:6" x14ac:dyDescent="0.25">
      <c r="B5104" s="105" t="s">
        <v>164</v>
      </c>
      <c r="C5104" s="106">
        <v>2.9567053854276663E-2</v>
      </c>
      <c r="E5104" s="105" t="s">
        <v>171</v>
      </c>
      <c r="F5104" s="105">
        <v>241</v>
      </c>
    </row>
    <row r="5105" spans="2:6" x14ac:dyDescent="0.25">
      <c r="B5105" s="105" t="s">
        <v>152</v>
      </c>
      <c r="C5105" s="106">
        <v>2.8776978417266189E-2</v>
      </c>
      <c r="E5105" s="105" t="s">
        <v>160</v>
      </c>
      <c r="F5105" s="105">
        <v>236</v>
      </c>
    </row>
    <row r="5106" spans="2:6" x14ac:dyDescent="0.25">
      <c r="B5106" s="105" t="s">
        <v>227</v>
      </c>
      <c r="C5106" s="106">
        <v>2.7272727272727271E-2</v>
      </c>
      <c r="E5106" s="105" t="s">
        <v>169</v>
      </c>
      <c r="F5106" s="105">
        <v>231</v>
      </c>
    </row>
    <row r="5107" spans="2:6" x14ac:dyDescent="0.25">
      <c r="B5107" s="105" t="s">
        <v>215</v>
      </c>
      <c r="C5107" s="106">
        <v>2.7027027027027029E-2</v>
      </c>
      <c r="E5107" s="105" t="s">
        <v>156</v>
      </c>
      <c r="F5107" s="105">
        <v>229</v>
      </c>
    </row>
    <row r="5108" spans="2:6" x14ac:dyDescent="0.25">
      <c r="B5108" s="105" t="s">
        <v>276</v>
      </c>
      <c r="C5108" s="106">
        <v>2.6845637583892617E-2</v>
      </c>
      <c r="E5108" s="105" t="s">
        <v>180</v>
      </c>
      <c r="F5108" s="105">
        <v>227</v>
      </c>
    </row>
    <row r="5109" spans="2:6" x14ac:dyDescent="0.25">
      <c r="B5109" s="105" t="s">
        <v>193</v>
      </c>
      <c r="C5109" s="106">
        <v>2.5854108956602031E-2</v>
      </c>
      <c r="E5109" s="105" t="s">
        <v>162</v>
      </c>
      <c r="F5109" s="105">
        <v>225</v>
      </c>
    </row>
    <row r="5110" spans="2:6" x14ac:dyDescent="0.25">
      <c r="B5110" s="105" t="s">
        <v>183</v>
      </c>
      <c r="C5110" s="106">
        <v>2.4390243902439025E-2</v>
      </c>
      <c r="E5110" s="105" t="s">
        <v>155</v>
      </c>
      <c r="F5110" s="105">
        <v>221</v>
      </c>
    </row>
    <row r="5111" spans="2:6" x14ac:dyDescent="0.25">
      <c r="B5111" s="105" t="s">
        <v>168</v>
      </c>
      <c r="C5111" s="106">
        <v>2.433234421364985E-2</v>
      </c>
      <c r="E5111" s="105" t="s">
        <v>158</v>
      </c>
      <c r="F5111" s="105">
        <v>201</v>
      </c>
    </row>
    <row r="5112" spans="2:6" x14ac:dyDescent="0.25">
      <c r="B5112" s="105" t="s">
        <v>161</v>
      </c>
      <c r="C5112" s="106">
        <v>2.3646873357856018E-2</v>
      </c>
      <c r="E5112" s="105" t="s">
        <v>172</v>
      </c>
      <c r="F5112" s="105">
        <v>197</v>
      </c>
    </row>
    <row r="5113" spans="2:6" x14ac:dyDescent="0.25">
      <c r="B5113" s="103"/>
      <c r="C5113" s="104">
        <v>2.1276595744680851E-2</v>
      </c>
      <c r="E5113" s="105" t="s">
        <v>174</v>
      </c>
      <c r="F5113" s="105">
        <v>196</v>
      </c>
    </row>
    <row r="5114" spans="2:6" x14ac:dyDescent="0.25">
      <c r="B5114" s="105" t="s">
        <v>180</v>
      </c>
      <c r="C5114" s="106">
        <v>2.0743854518870512E-2</v>
      </c>
      <c r="E5114" s="105" t="s">
        <v>154</v>
      </c>
      <c r="F5114" s="105">
        <v>195</v>
      </c>
    </row>
    <row r="5115" spans="2:6" x14ac:dyDescent="0.25">
      <c r="B5115" s="105" t="s">
        <v>175</v>
      </c>
      <c r="C5115" s="106">
        <v>2.0651823168764117E-2</v>
      </c>
      <c r="E5115" s="105" t="s">
        <v>191</v>
      </c>
      <c r="F5115" s="105">
        <v>174</v>
      </c>
    </row>
    <row r="5116" spans="2:6" x14ac:dyDescent="0.25">
      <c r="B5116" s="103"/>
      <c r="C5116" s="104">
        <v>2.0618556701030927E-2</v>
      </c>
      <c r="E5116" s="105" t="s">
        <v>165</v>
      </c>
      <c r="F5116" s="105">
        <v>173</v>
      </c>
    </row>
    <row r="5117" spans="2:6" x14ac:dyDescent="0.25">
      <c r="B5117" s="103"/>
      <c r="C5117" s="104">
        <v>2.0408163265306121E-2</v>
      </c>
      <c r="E5117" s="105" t="s">
        <v>149</v>
      </c>
      <c r="F5117" s="105">
        <v>168</v>
      </c>
    </row>
    <row r="5118" spans="2:6" x14ac:dyDescent="0.25">
      <c r="B5118" s="105" t="s">
        <v>283</v>
      </c>
      <c r="C5118" s="106">
        <v>1.9867549668874173E-2</v>
      </c>
      <c r="E5118" s="105" t="s">
        <v>194</v>
      </c>
      <c r="F5118" s="105">
        <v>167</v>
      </c>
    </row>
    <row r="5119" spans="2:6" x14ac:dyDescent="0.25">
      <c r="B5119" s="105" t="s">
        <v>787</v>
      </c>
      <c r="C5119" s="106">
        <v>1.9607843137254902E-2</v>
      </c>
      <c r="E5119" s="105" t="s">
        <v>584</v>
      </c>
      <c r="F5119" s="105">
        <v>166</v>
      </c>
    </row>
    <row r="5120" spans="2:6" x14ac:dyDescent="0.25">
      <c r="B5120" s="105" t="s">
        <v>772</v>
      </c>
      <c r="C5120" s="106">
        <v>1.9459459459459458E-2</v>
      </c>
      <c r="E5120" s="105" t="s">
        <v>178</v>
      </c>
      <c r="F5120" s="105">
        <v>164</v>
      </c>
    </row>
    <row r="5121" spans="2:6" x14ac:dyDescent="0.25">
      <c r="B5121" s="105" t="s">
        <v>289</v>
      </c>
      <c r="C5121" s="106">
        <v>1.935483870967742E-2</v>
      </c>
      <c r="E5121" s="105" t="s">
        <v>245</v>
      </c>
      <c r="F5121" s="105">
        <v>160</v>
      </c>
    </row>
    <row r="5122" spans="2:6" x14ac:dyDescent="0.25">
      <c r="B5122" s="105" t="s">
        <v>173</v>
      </c>
      <c r="C5122" s="106">
        <v>1.9108280254777069E-2</v>
      </c>
      <c r="E5122" s="105" t="s">
        <v>306</v>
      </c>
      <c r="F5122" s="105">
        <v>159</v>
      </c>
    </row>
    <row r="5123" spans="2:6" x14ac:dyDescent="0.25">
      <c r="B5123" s="105" t="s">
        <v>169</v>
      </c>
      <c r="C5123" s="106">
        <v>1.9043693322341303E-2</v>
      </c>
      <c r="E5123" s="105" t="s">
        <v>187</v>
      </c>
      <c r="F5123" s="105">
        <v>155</v>
      </c>
    </row>
    <row r="5124" spans="2:6" x14ac:dyDescent="0.25">
      <c r="B5124" s="105" t="s">
        <v>172</v>
      </c>
      <c r="C5124" s="106">
        <v>1.8864311021737048E-2</v>
      </c>
      <c r="E5124" s="105" t="s">
        <v>231</v>
      </c>
      <c r="F5124" s="105">
        <v>143</v>
      </c>
    </row>
    <row r="5125" spans="2:6" x14ac:dyDescent="0.25">
      <c r="B5125" s="105" t="s">
        <v>210</v>
      </c>
      <c r="C5125" s="106">
        <v>1.8575851393188854E-2</v>
      </c>
      <c r="E5125" s="105" t="s">
        <v>204</v>
      </c>
      <c r="F5125" s="105">
        <v>136</v>
      </c>
    </row>
    <row r="5126" spans="2:6" x14ac:dyDescent="0.25">
      <c r="B5126" s="105" t="s">
        <v>821</v>
      </c>
      <c r="C5126" s="106">
        <v>1.8518518518518517E-2</v>
      </c>
      <c r="E5126" s="105" t="s">
        <v>250</v>
      </c>
      <c r="F5126" s="105">
        <v>136</v>
      </c>
    </row>
    <row r="5127" spans="2:6" x14ac:dyDescent="0.25">
      <c r="B5127" s="105" t="s">
        <v>396</v>
      </c>
      <c r="C5127" s="106">
        <v>1.834862385321101E-2</v>
      </c>
      <c r="E5127" s="105" t="s">
        <v>185</v>
      </c>
      <c r="F5127" s="105">
        <v>131</v>
      </c>
    </row>
    <row r="5128" spans="2:6" x14ac:dyDescent="0.25">
      <c r="B5128" s="105" t="s">
        <v>190</v>
      </c>
      <c r="C5128" s="106">
        <v>1.7964071856287425E-2</v>
      </c>
      <c r="E5128" s="105" t="s">
        <v>175</v>
      </c>
      <c r="F5128" s="105">
        <v>128</v>
      </c>
    </row>
    <row r="5129" spans="2:6" x14ac:dyDescent="0.25">
      <c r="B5129" s="103"/>
      <c r="C5129" s="104">
        <v>1.7857142857142856E-2</v>
      </c>
      <c r="E5129" s="105" t="s">
        <v>192</v>
      </c>
      <c r="F5129" s="105">
        <v>128</v>
      </c>
    </row>
    <row r="5130" spans="2:6" x14ac:dyDescent="0.25">
      <c r="B5130" s="105" t="s">
        <v>775</v>
      </c>
      <c r="C5130" s="106">
        <v>1.7857142857142856E-2</v>
      </c>
      <c r="E5130" s="105" t="s">
        <v>260</v>
      </c>
      <c r="F5130" s="105">
        <v>127</v>
      </c>
    </row>
    <row r="5131" spans="2:6" x14ac:dyDescent="0.25">
      <c r="B5131" s="105" t="s">
        <v>546</v>
      </c>
      <c r="C5131" s="106">
        <v>1.7804154302670624E-2</v>
      </c>
      <c r="E5131" s="105" t="s">
        <v>259</v>
      </c>
      <c r="F5131" s="105">
        <v>126</v>
      </c>
    </row>
    <row r="5132" spans="2:6" x14ac:dyDescent="0.25">
      <c r="B5132" s="105" t="s">
        <v>233</v>
      </c>
      <c r="C5132" s="106">
        <v>1.7619420516836334E-2</v>
      </c>
      <c r="E5132" s="105" t="s">
        <v>771</v>
      </c>
      <c r="F5132" s="105">
        <v>124</v>
      </c>
    </row>
    <row r="5133" spans="2:6" x14ac:dyDescent="0.25">
      <c r="B5133" s="105" t="s">
        <v>404</v>
      </c>
      <c r="C5133" s="106">
        <v>1.7467248908296942E-2</v>
      </c>
      <c r="E5133" s="105" t="s">
        <v>167</v>
      </c>
      <c r="F5133" s="105">
        <v>123</v>
      </c>
    </row>
    <row r="5134" spans="2:6" x14ac:dyDescent="0.25">
      <c r="B5134" s="103"/>
      <c r="C5134" s="104">
        <v>1.7241379310344827E-2</v>
      </c>
      <c r="E5134" s="105" t="s">
        <v>184</v>
      </c>
      <c r="F5134" s="105">
        <v>121</v>
      </c>
    </row>
    <row r="5135" spans="2:6" x14ac:dyDescent="0.25">
      <c r="B5135" s="105" t="s">
        <v>587</v>
      </c>
      <c r="C5135" s="106">
        <v>1.6905071521456438E-2</v>
      </c>
      <c r="E5135" s="105" t="s">
        <v>207</v>
      </c>
      <c r="F5135" s="105">
        <v>118</v>
      </c>
    </row>
    <row r="5136" spans="2:6" x14ac:dyDescent="0.25">
      <c r="B5136" s="105" t="s">
        <v>199</v>
      </c>
      <c r="C5136" s="106">
        <v>1.6853932584269662E-2</v>
      </c>
      <c r="E5136" s="105" t="s">
        <v>189</v>
      </c>
      <c r="F5136" s="105">
        <v>117</v>
      </c>
    </row>
    <row r="5137" spans="2:6" x14ac:dyDescent="0.25">
      <c r="B5137" s="105" t="s">
        <v>566</v>
      </c>
      <c r="C5137" s="106">
        <v>1.6853932584269662E-2</v>
      </c>
      <c r="E5137" s="105" t="s">
        <v>774</v>
      </c>
      <c r="F5137" s="105">
        <v>117</v>
      </c>
    </row>
    <row r="5138" spans="2:6" x14ac:dyDescent="0.25">
      <c r="B5138" s="105" t="s">
        <v>462</v>
      </c>
      <c r="C5138" s="106">
        <v>1.6728624535315983E-2</v>
      </c>
      <c r="E5138" s="105" t="s">
        <v>223</v>
      </c>
      <c r="F5138" s="105">
        <v>116</v>
      </c>
    </row>
    <row r="5139" spans="2:6" x14ac:dyDescent="0.25">
      <c r="B5139" s="103"/>
      <c r="C5139" s="104">
        <v>1.6666666666666666E-2</v>
      </c>
      <c r="E5139" s="105" t="s">
        <v>330</v>
      </c>
      <c r="F5139" s="105">
        <v>116</v>
      </c>
    </row>
    <row r="5140" spans="2:6" x14ac:dyDescent="0.25">
      <c r="B5140" s="105" t="s">
        <v>206</v>
      </c>
      <c r="C5140" s="106">
        <v>1.6574585635359115E-2</v>
      </c>
      <c r="E5140" s="105" t="s">
        <v>421</v>
      </c>
      <c r="F5140" s="105">
        <v>115</v>
      </c>
    </row>
    <row r="5141" spans="2:6" x14ac:dyDescent="0.25">
      <c r="B5141" s="105" t="s">
        <v>148</v>
      </c>
      <c r="C5141" s="106">
        <v>1.6338608002058407E-2</v>
      </c>
      <c r="E5141" s="105" t="s">
        <v>244</v>
      </c>
      <c r="F5141" s="105">
        <v>115</v>
      </c>
    </row>
    <row r="5142" spans="2:6" x14ac:dyDescent="0.25">
      <c r="B5142" s="105" t="s">
        <v>365</v>
      </c>
      <c r="C5142" s="106">
        <v>1.6317843206810925E-2</v>
      </c>
      <c r="E5142" s="105" t="s">
        <v>211</v>
      </c>
      <c r="F5142" s="105">
        <v>114</v>
      </c>
    </row>
    <row r="5143" spans="2:6" x14ac:dyDescent="0.25">
      <c r="B5143" s="105" t="s">
        <v>151</v>
      </c>
      <c r="C5143" s="106">
        <v>1.6281971303805366E-2</v>
      </c>
      <c r="E5143" s="105" t="s">
        <v>241</v>
      </c>
      <c r="F5143" s="105">
        <v>112</v>
      </c>
    </row>
    <row r="5144" spans="2:6" x14ac:dyDescent="0.25">
      <c r="B5144" s="105" t="s">
        <v>414</v>
      </c>
      <c r="C5144" s="106">
        <v>1.5781922525107604E-2</v>
      </c>
      <c r="E5144" s="105" t="s">
        <v>198</v>
      </c>
      <c r="F5144" s="105">
        <v>112</v>
      </c>
    </row>
    <row r="5145" spans="2:6" x14ac:dyDescent="0.25">
      <c r="B5145" s="105" t="s">
        <v>340</v>
      </c>
      <c r="C5145" s="106">
        <v>1.5706806282722512E-2</v>
      </c>
      <c r="E5145" s="105" t="s">
        <v>237</v>
      </c>
      <c r="F5145" s="105">
        <v>112</v>
      </c>
    </row>
    <row r="5146" spans="2:6" x14ac:dyDescent="0.25">
      <c r="B5146" s="105" t="s">
        <v>770</v>
      </c>
      <c r="C5146" s="106">
        <v>1.5625E-2</v>
      </c>
      <c r="E5146" s="105" t="s">
        <v>252</v>
      </c>
      <c r="F5146" s="105">
        <v>111</v>
      </c>
    </row>
    <row r="5147" spans="2:6" x14ac:dyDescent="0.25">
      <c r="B5147" s="105" t="s">
        <v>263</v>
      </c>
      <c r="C5147" s="106">
        <v>1.554001554001554E-2</v>
      </c>
      <c r="E5147" s="105" t="s">
        <v>777</v>
      </c>
      <c r="F5147" s="105">
        <v>109</v>
      </c>
    </row>
    <row r="5148" spans="2:6" x14ac:dyDescent="0.25">
      <c r="B5148" s="105" t="s">
        <v>261</v>
      </c>
      <c r="C5148" s="106">
        <v>1.5405405405405406E-2</v>
      </c>
      <c r="E5148" s="105" t="s">
        <v>216</v>
      </c>
      <c r="F5148" s="105">
        <v>108</v>
      </c>
    </row>
    <row r="5149" spans="2:6" x14ac:dyDescent="0.25">
      <c r="B5149" s="105" t="s">
        <v>194</v>
      </c>
      <c r="C5149" s="106">
        <v>1.5347854057531477E-2</v>
      </c>
      <c r="E5149" s="105" t="s">
        <v>213</v>
      </c>
      <c r="F5149" s="105">
        <v>106</v>
      </c>
    </row>
    <row r="5150" spans="2:6" x14ac:dyDescent="0.25">
      <c r="B5150" s="105" t="s">
        <v>850</v>
      </c>
      <c r="C5150" s="106">
        <v>1.5189873417721518E-2</v>
      </c>
      <c r="E5150" s="105" t="s">
        <v>230</v>
      </c>
      <c r="F5150" s="105">
        <v>104</v>
      </c>
    </row>
    <row r="5151" spans="2:6" x14ac:dyDescent="0.25">
      <c r="B5151" s="105" t="s">
        <v>201</v>
      </c>
      <c r="C5151" s="106">
        <v>1.510842516885887E-2</v>
      </c>
      <c r="E5151" s="105" t="s">
        <v>295</v>
      </c>
      <c r="F5151" s="105">
        <v>104</v>
      </c>
    </row>
    <row r="5152" spans="2:6" x14ac:dyDescent="0.25">
      <c r="B5152" s="105" t="s">
        <v>882</v>
      </c>
      <c r="C5152" s="106">
        <v>1.507537688442211E-2</v>
      </c>
      <c r="E5152" s="105" t="s">
        <v>254</v>
      </c>
      <c r="F5152" s="105">
        <v>104</v>
      </c>
    </row>
    <row r="5153" spans="2:6" x14ac:dyDescent="0.25">
      <c r="B5153" s="105" t="s">
        <v>702</v>
      </c>
      <c r="C5153" s="106">
        <v>1.488095238095238E-2</v>
      </c>
      <c r="E5153" s="105" t="s">
        <v>217</v>
      </c>
      <c r="F5153" s="105">
        <v>104</v>
      </c>
    </row>
    <row r="5154" spans="2:6" x14ac:dyDescent="0.25">
      <c r="B5154" s="105" t="s">
        <v>746</v>
      </c>
      <c r="C5154" s="106">
        <v>1.466275659824047E-2</v>
      </c>
      <c r="E5154" s="105" t="s">
        <v>205</v>
      </c>
      <c r="F5154" s="105">
        <v>103</v>
      </c>
    </row>
    <row r="5155" spans="2:6" x14ac:dyDescent="0.25">
      <c r="B5155" s="105" t="s">
        <v>191</v>
      </c>
      <c r="C5155" s="106">
        <v>1.4645231882838144E-2</v>
      </c>
      <c r="E5155" s="105" t="s">
        <v>257</v>
      </c>
      <c r="F5155" s="105">
        <v>100</v>
      </c>
    </row>
    <row r="5156" spans="2:6" x14ac:dyDescent="0.25">
      <c r="B5156" s="105" t="s">
        <v>966</v>
      </c>
      <c r="C5156" s="106">
        <v>1.4598540145985401E-2</v>
      </c>
      <c r="E5156" s="105" t="s">
        <v>248</v>
      </c>
      <c r="F5156" s="105">
        <v>99</v>
      </c>
    </row>
    <row r="5157" spans="2:6" x14ac:dyDescent="0.25">
      <c r="B5157" s="105" t="s">
        <v>208</v>
      </c>
      <c r="C5157" s="106">
        <v>1.4466546112115732E-2</v>
      </c>
      <c r="E5157" s="105" t="s">
        <v>262</v>
      </c>
      <c r="F5157" s="105">
        <v>99</v>
      </c>
    </row>
    <row r="5158" spans="2:6" x14ac:dyDescent="0.25">
      <c r="B5158" s="105" t="s">
        <v>195</v>
      </c>
      <c r="C5158" s="106">
        <v>1.4424748001390337E-2</v>
      </c>
      <c r="E5158" s="105" t="s">
        <v>176</v>
      </c>
      <c r="F5158" s="105">
        <v>98</v>
      </c>
    </row>
    <row r="5159" spans="2:6" x14ac:dyDescent="0.25">
      <c r="B5159" s="103"/>
      <c r="C5159" s="104">
        <v>1.4285714285714285E-2</v>
      </c>
      <c r="E5159" s="105" t="s">
        <v>273</v>
      </c>
      <c r="F5159" s="105">
        <v>98</v>
      </c>
    </row>
    <row r="5160" spans="2:6" x14ac:dyDescent="0.25">
      <c r="B5160" s="105" t="s">
        <v>153</v>
      </c>
      <c r="C5160" s="106">
        <v>1.4254243877154335E-2</v>
      </c>
      <c r="E5160" s="105" t="s">
        <v>232</v>
      </c>
      <c r="F5160" s="105">
        <v>97</v>
      </c>
    </row>
    <row r="5161" spans="2:6" x14ac:dyDescent="0.25">
      <c r="B5161" s="105" t="s">
        <v>519</v>
      </c>
      <c r="C5161" s="106">
        <v>1.4042721518987342E-2</v>
      </c>
      <c r="E5161" s="105" t="s">
        <v>349</v>
      </c>
      <c r="F5161" s="105">
        <v>96</v>
      </c>
    </row>
    <row r="5162" spans="2:6" x14ac:dyDescent="0.25">
      <c r="B5162" s="105" t="s">
        <v>342</v>
      </c>
      <c r="C5162" s="106">
        <v>1.3994035329203946E-2</v>
      </c>
      <c r="E5162" s="105" t="s">
        <v>182</v>
      </c>
      <c r="F5162" s="105">
        <v>96</v>
      </c>
    </row>
    <row r="5163" spans="2:6" x14ac:dyDescent="0.25">
      <c r="B5163" s="105" t="s">
        <v>170</v>
      </c>
      <c r="C5163" s="106">
        <v>1.3776846516500785E-2</v>
      </c>
      <c r="E5163" s="105" t="s">
        <v>301</v>
      </c>
      <c r="F5163" s="105">
        <v>96</v>
      </c>
    </row>
    <row r="5164" spans="2:6" x14ac:dyDescent="0.25">
      <c r="B5164" s="105" t="s">
        <v>171</v>
      </c>
      <c r="C5164" s="106">
        <v>1.3732193732193733E-2</v>
      </c>
      <c r="E5164" s="105" t="s">
        <v>281</v>
      </c>
      <c r="F5164" s="105">
        <v>95</v>
      </c>
    </row>
    <row r="5165" spans="2:6" x14ac:dyDescent="0.25">
      <c r="B5165" s="105" t="s">
        <v>165</v>
      </c>
      <c r="C5165" s="106">
        <v>1.3668325827605278E-2</v>
      </c>
      <c r="E5165" s="105" t="s">
        <v>282</v>
      </c>
      <c r="F5165" s="105">
        <v>94</v>
      </c>
    </row>
    <row r="5166" spans="2:6" x14ac:dyDescent="0.25">
      <c r="B5166" s="105" t="s">
        <v>582</v>
      </c>
      <c r="C5166" s="106">
        <v>1.3477088948787063E-2</v>
      </c>
      <c r="E5166" s="105" t="s">
        <v>267</v>
      </c>
      <c r="F5166" s="105">
        <v>94</v>
      </c>
    </row>
    <row r="5167" spans="2:6" x14ac:dyDescent="0.25">
      <c r="B5167" s="105" t="s">
        <v>260</v>
      </c>
      <c r="C5167" s="106">
        <v>1.3413603717786228E-2</v>
      </c>
      <c r="E5167" s="105" t="s">
        <v>209</v>
      </c>
      <c r="F5167" s="105">
        <v>93</v>
      </c>
    </row>
    <row r="5168" spans="2:6" x14ac:dyDescent="0.25">
      <c r="B5168" s="105" t="s">
        <v>158</v>
      </c>
      <c r="C5168" s="106">
        <v>1.3236746789594996E-2</v>
      </c>
      <c r="E5168" s="105" t="s">
        <v>161</v>
      </c>
      <c r="F5168" s="105">
        <v>90</v>
      </c>
    </row>
    <row r="5169" spans="2:6" x14ac:dyDescent="0.25">
      <c r="B5169" s="105" t="s">
        <v>584</v>
      </c>
      <c r="C5169" s="106">
        <v>1.3036990497133433E-2</v>
      </c>
      <c r="E5169" s="105" t="s">
        <v>280</v>
      </c>
      <c r="F5169" s="105">
        <v>89</v>
      </c>
    </row>
    <row r="5170" spans="2:6" x14ac:dyDescent="0.25">
      <c r="B5170" s="105" t="s">
        <v>252</v>
      </c>
      <c r="C5170" s="106">
        <v>1.2826438641090825E-2</v>
      </c>
      <c r="E5170" s="105" t="s">
        <v>197</v>
      </c>
      <c r="F5170" s="105">
        <v>89</v>
      </c>
    </row>
    <row r="5171" spans="2:6" x14ac:dyDescent="0.25">
      <c r="B5171" s="105" t="s">
        <v>420</v>
      </c>
      <c r="C5171" s="106">
        <v>1.2711864406779662E-2</v>
      </c>
      <c r="E5171" s="105" t="s">
        <v>234</v>
      </c>
      <c r="F5171" s="105">
        <v>88</v>
      </c>
    </row>
    <row r="5172" spans="2:6" x14ac:dyDescent="0.25">
      <c r="B5172" s="105" t="s">
        <v>663</v>
      </c>
      <c r="C5172" s="106">
        <v>1.2661433274246644E-2</v>
      </c>
      <c r="E5172" s="105" t="s">
        <v>287</v>
      </c>
      <c r="F5172" s="105">
        <v>86</v>
      </c>
    </row>
    <row r="5173" spans="2:6" x14ac:dyDescent="0.25">
      <c r="B5173" s="105" t="s">
        <v>178</v>
      </c>
      <c r="C5173" s="106">
        <v>1.2647489781753682E-2</v>
      </c>
      <c r="E5173" s="105" t="s">
        <v>493</v>
      </c>
      <c r="F5173" s="105">
        <v>86</v>
      </c>
    </row>
    <row r="5174" spans="2:6" x14ac:dyDescent="0.25">
      <c r="B5174" s="105" t="s">
        <v>287</v>
      </c>
      <c r="C5174" s="106">
        <v>1.252913752913753E-2</v>
      </c>
      <c r="E5174" s="105" t="s">
        <v>201</v>
      </c>
      <c r="F5174" s="105">
        <v>85</v>
      </c>
    </row>
    <row r="5175" spans="2:6" x14ac:dyDescent="0.25">
      <c r="B5175" s="105" t="s">
        <v>179</v>
      </c>
      <c r="C5175" s="106">
        <v>1.2448132780082987E-2</v>
      </c>
      <c r="E5175" s="105" t="s">
        <v>221</v>
      </c>
      <c r="F5175" s="105">
        <v>85</v>
      </c>
    </row>
    <row r="5176" spans="2:6" x14ac:dyDescent="0.25">
      <c r="B5176" s="105" t="s">
        <v>809</v>
      </c>
      <c r="C5176" s="106">
        <v>1.2422360248447204E-2</v>
      </c>
      <c r="E5176" s="105" t="s">
        <v>193</v>
      </c>
      <c r="F5176" s="105">
        <v>84</v>
      </c>
    </row>
    <row r="5177" spans="2:6" x14ac:dyDescent="0.25">
      <c r="B5177" s="105" t="s">
        <v>399</v>
      </c>
      <c r="C5177" s="106">
        <v>1.237743128114451E-2</v>
      </c>
      <c r="E5177" s="105" t="s">
        <v>195</v>
      </c>
      <c r="F5177" s="105">
        <v>83</v>
      </c>
    </row>
    <row r="5178" spans="2:6" x14ac:dyDescent="0.25">
      <c r="B5178" s="105" t="s">
        <v>281</v>
      </c>
      <c r="C5178" s="106">
        <v>1.2364961603540284E-2</v>
      </c>
      <c r="E5178" s="105" t="s">
        <v>297</v>
      </c>
      <c r="F5178" s="105">
        <v>83</v>
      </c>
    </row>
    <row r="5179" spans="2:6" x14ac:dyDescent="0.25">
      <c r="B5179" s="105" t="s">
        <v>577</v>
      </c>
      <c r="C5179" s="106">
        <v>1.2329074198610178E-2</v>
      </c>
      <c r="E5179" s="105" t="s">
        <v>188</v>
      </c>
      <c r="F5179" s="105">
        <v>83</v>
      </c>
    </row>
    <row r="5180" spans="2:6" x14ac:dyDescent="0.25">
      <c r="B5180" s="105" t="s">
        <v>231</v>
      </c>
      <c r="C5180" s="106">
        <v>1.2206572769953052E-2</v>
      </c>
      <c r="E5180" s="105" t="s">
        <v>336</v>
      </c>
      <c r="F5180" s="105">
        <v>82</v>
      </c>
    </row>
    <row r="5181" spans="2:6" x14ac:dyDescent="0.25">
      <c r="B5181" s="103"/>
      <c r="C5181" s="104">
        <v>1.2195121951219513E-2</v>
      </c>
      <c r="E5181" s="105" t="s">
        <v>320</v>
      </c>
      <c r="F5181" s="105">
        <v>82</v>
      </c>
    </row>
    <row r="5182" spans="2:6" x14ac:dyDescent="0.25">
      <c r="B5182" s="105" t="s">
        <v>270</v>
      </c>
      <c r="C5182" s="106">
        <v>1.2195121951219513E-2</v>
      </c>
      <c r="E5182" s="105" t="s">
        <v>229</v>
      </c>
      <c r="F5182" s="105">
        <v>79</v>
      </c>
    </row>
    <row r="5183" spans="2:6" x14ac:dyDescent="0.25">
      <c r="B5183" s="105" t="s">
        <v>218</v>
      </c>
      <c r="C5183" s="106">
        <v>1.2160228898426323E-2</v>
      </c>
      <c r="E5183" s="105" t="s">
        <v>352</v>
      </c>
      <c r="F5183" s="105">
        <v>79</v>
      </c>
    </row>
    <row r="5184" spans="2:6" x14ac:dyDescent="0.25">
      <c r="B5184" s="105" t="s">
        <v>163</v>
      </c>
      <c r="C5184" s="106">
        <v>1.2084592145015106E-2</v>
      </c>
      <c r="E5184" s="105" t="s">
        <v>243</v>
      </c>
      <c r="F5184" s="105">
        <v>78</v>
      </c>
    </row>
    <row r="5185" spans="2:6" x14ac:dyDescent="0.25">
      <c r="B5185" s="105" t="s">
        <v>490</v>
      </c>
      <c r="C5185" s="106">
        <v>1.2084592145015106E-2</v>
      </c>
      <c r="E5185" s="105" t="s">
        <v>225</v>
      </c>
      <c r="F5185" s="105">
        <v>78</v>
      </c>
    </row>
    <row r="5186" spans="2:6" x14ac:dyDescent="0.25">
      <c r="B5186" s="105" t="s">
        <v>245</v>
      </c>
      <c r="C5186" s="106">
        <v>1.2067275058450863E-2</v>
      </c>
      <c r="E5186" s="105" t="s">
        <v>291</v>
      </c>
      <c r="F5186" s="105">
        <v>78</v>
      </c>
    </row>
    <row r="5187" spans="2:6" x14ac:dyDescent="0.25">
      <c r="B5187" s="103"/>
      <c r="C5187" s="104">
        <v>1.2048192771084338E-2</v>
      </c>
      <c r="E5187" s="105" t="s">
        <v>399</v>
      </c>
      <c r="F5187" s="105">
        <v>77</v>
      </c>
    </row>
    <row r="5188" spans="2:6" x14ac:dyDescent="0.25">
      <c r="B5188" s="105" t="s">
        <v>309</v>
      </c>
      <c r="C5188" s="106">
        <v>1.1985617259288853E-2</v>
      </c>
      <c r="E5188" s="105" t="s">
        <v>444</v>
      </c>
      <c r="F5188" s="105">
        <v>77</v>
      </c>
    </row>
    <row r="5189" spans="2:6" x14ac:dyDescent="0.25">
      <c r="B5189" s="105" t="s">
        <v>378</v>
      </c>
      <c r="C5189" s="106">
        <v>1.1921657678115243E-2</v>
      </c>
      <c r="E5189" s="105" t="s">
        <v>219</v>
      </c>
      <c r="F5189" s="105">
        <v>76</v>
      </c>
    </row>
    <row r="5190" spans="2:6" x14ac:dyDescent="0.25">
      <c r="B5190" s="105" t="s">
        <v>177</v>
      </c>
      <c r="C5190" s="106">
        <v>1.1805213969503197E-2</v>
      </c>
      <c r="E5190" s="105" t="s">
        <v>482</v>
      </c>
      <c r="F5190" s="105">
        <v>76</v>
      </c>
    </row>
    <row r="5191" spans="2:6" x14ac:dyDescent="0.25">
      <c r="B5191" s="105" t="s">
        <v>776</v>
      </c>
      <c r="C5191" s="106">
        <v>1.1764705882352941E-2</v>
      </c>
      <c r="E5191" s="105" t="s">
        <v>314</v>
      </c>
      <c r="F5191" s="105">
        <v>75</v>
      </c>
    </row>
    <row r="5192" spans="2:6" x14ac:dyDescent="0.25">
      <c r="B5192" s="105" t="s">
        <v>314</v>
      </c>
      <c r="C5192" s="106">
        <v>1.1624302541847488E-2</v>
      </c>
      <c r="E5192" s="105" t="s">
        <v>247</v>
      </c>
      <c r="F5192" s="105">
        <v>75</v>
      </c>
    </row>
    <row r="5193" spans="2:6" x14ac:dyDescent="0.25">
      <c r="B5193" s="105" t="s">
        <v>418</v>
      </c>
      <c r="C5193" s="106">
        <v>1.1542497376705142E-2</v>
      </c>
      <c r="E5193" s="105" t="s">
        <v>196</v>
      </c>
      <c r="F5193" s="105">
        <v>75</v>
      </c>
    </row>
    <row r="5194" spans="2:6" x14ac:dyDescent="0.25">
      <c r="B5194" s="103"/>
      <c r="C5194" s="104">
        <v>1.1494252873563218E-2</v>
      </c>
      <c r="E5194" s="105" t="s">
        <v>452</v>
      </c>
      <c r="F5194" s="105">
        <v>75</v>
      </c>
    </row>
    <row r="5195" spans="2:6" x14ac:dyDescent="0.25">
      <c r="B5195" s="105" t="s">
        <v>274</v>
      </c>
      <c r="C5195" s="106">
        <v>1.1469142545057346E-2</v>
      </c>
      <c r="E5195" s="105" t="s">
        <v>293</v>
      </c>
      <c r="F5195" s="105">
        <v>74</v>
      </c>
    </row>
    <row r="5196" spans="2:6" x14ac:dyDescent="0.25">
      <c r="B5196" s="105" t="s">
        <v>306</v>
      </c>
      <c r="C5196" s="106">
        <v>1.1323979773520405E-2</v>
      </c>
      <c r="E5196" s="105" t="s">
        <v>236</v>
      </c>
      <c r="F5196" s="105">
        <v>73</v>
      </c>
    </row>
    <row r="5197" spans="2:6" x14ac:dyDescent="0.25">
      <c r="B5197" s="105" t="s">
        <v>325</v>
      </c>
      <c r="C5197" s="106">
        <v>1.131770412287793E-2</v>
      </c>
      <c r="E5197" s="105" t="s">
        <v>238</v>
      </c>
      <c r="F5197" s="105">
        <v>72</v>
      </c>
    </row>
    <row r="5198" spans="2:6" x14ac:dyDescent="0.25">
      <c r="B5198" s="105" t="s">
        <v>544</v>
      </c>
      <c r="C5198" s="106">
        <v>1.1288180610889775E-2</v>
      </c>
      <c r="E5198" s="105" t="s">
        <v>519</v>
      </c>
      <c r="F5198" s="105">
        <v>71</v>
      </c>
    </row>
    <row r="5199" spans="2:6" x14ac:dyDescent="0.25">
      <c r="B5199" s="105" t="s">
        <v>459</v>
      </c>
      <c r="C5199" s="106">
        <v>1.1152416356877323E-2</v>
      </c>
      <c r="E5199" s="105" t="s">
        <v>339</v>
      </c>
      <c r="F5199" s="105">
        <v>71</v>
      </c>
    </row>
    <row r="5200" spans="2:6" x14ac:dyDescent="0.25">
      <c r="B5200" s="105" t="s">
        <v>830</v>
      </c>
      <c r="C5200" s="106">
        <v>1.1090573012939002E-2</v>
      </c>
      <c r="E5200" s="105" t="s">
        <v>391</v>
      </c>
      <c r="F5200" s="105">
        <v>71</v>
      </c>
    </row>
    <row r="5201" spans="2:6" x14ac:dyDescent="0.25">
      <c r="B5201" s="105" t="s">
        <v>335</v>
      </c>
      <c r="C5201" s="106">
        <v>1.1049723756906077E-2</v>
      </c>
      <c r="E5201" s="105" t="s">
        <v>518</v>
      </c>
      <c r="F5201" s="105">
        <v>70</v>
      </c>
    </row>
    <row r="5202" spans="2:6" x14ac:dyDescent="0.25">
      <c r="B5202" s="105" t="s">
        <v>908</v>
      </c>
      <c r="C5202" s="106">
        <v>1.098901098901099E-2</v>
      </c>
      <c r="E5202" s="105" t="s">
        <v>393</v>
      </c>
      <c r="F5202" s="105">
        <v>68</v>
      </c>
    </row>
    <row r="5203" spans="2:6" x14ac:dyDescent="0.25">
      <c r="B5203" s="105" t="s">
        <v>282</v>
      </c>
      <c r="C5203" s="106">
        <v>1.0983874737088105E-2</v>
      </c>
      <c r="E5203" s="105" t="s">
        <v>246</v>
      </c>
      <c r="F5203" s="105">
        <v>67</v>
      </c>
    </row>
    <row r="5204" spans="2:6" x14ac:dyDescent="0.25">
      <c r="B5204" s="105" t="s">
        <v>155</v>
      </c>
      <c r="C5204" s="106">
        <v>1.0981366459627329E-2</v>
      </c>
      <c r="E5204" s="105" t="s">
        <v>355</v>
      </c>
      <c r="F5204" s="105">
        <v>67</v>
      </c>
    </row>
    <row r="5205" spans="2:6" x14ac:dyDescent="0.25">
      <c r="B5205" s="105" t="s">
        <v>257</v>
      </c>
      <c r="C5205" s="106">
        <v>1.0964912280701754E-2</v>
      </c>
      <c r="E5205" s="105" t="s">
        <v>264</v>
      </c>
      <c r="F5205" s="105">
        <v>67</v>
      </c>
    </row>
    <row r="5206" spans="2:6" x14ac:dyDescent="0.25">
      <c r="B5206" s="105" t="s">
        <v>150</v>
      </c>
      <c r="C5206" s="106">
        <v>1.094391244870041E-2</v>
      </c>
      <c r="E5206" s="105" t="s">
        <v>214</v>
      </c>
      <c r="F5206" s="105">
        <v>66</v>
      </c>
    </row>
    <row r="5207" spans="2:6" x14ac:dyDescent="0.25">
      <c r="B5207" s="105" t="s">
        <v>272</v>
      </c>
      <c r="C5207" s="106">
        <v>1.0875194199896427E-2</v>
      </c>
      <c r="E5207" s="105" t="s">
        <v>308</v>
      </c>
      <c r="F5207" s="105">
        <v>66</v>
      </c>
    </row>
    <row r="5208" spans="2:6" x14ac:dyDescent="0.25">
      <c r="B5208" s="105" t="s">
        <v>204</v>
      </c>
      <c r="C5208" s="106">
        <v>1.0745891276864728E-2</v>
      </c>
      <c r="E5208" s="105" t="s">
        <v>428</v>
      </c>
      <c r="F5208" s="105">
        <v>66</v>
      </c>
    </row>
    <row r="5209" spans="2:6" x14ac:dyDescent="0.25">
      <c r="B5209" s="105" t="s">
        <v>247</v>
      </c>
      <c r="C5209" s="106">
        <v>1.0706638115631691E-2</v>
      </c>
      <c r="E5209" s="105" t="s">
        <v>384</v>
      </c>
      <c r="F5209" s="105">
        <v>65</v>
      </c>
    </row>
    <row r="5210" spans="2:6" x14ac:dyDescent="0.25">
      <c r="B5210" s="105" t="s">
        <v>230</v>
      </c>
      <c r="C5210" s="106">
        <v>1.06951871657754E-2</v>
      </c>
      <c r="E5210" s="105" t="s">
        <v>356</v>
      </c>
      <c r="F5210" s="105">
        <v>65</v>
      </c>
    </row>
    <row r="5211" spans="2:6" x14ac:dyDescent="0.25">
      <c r="B5211" s="105" t="s">
        <v>909</v>
      </c>
      <c r="C5211" s="106">
        <v>1.0526315789473684E-2</v>
      </c>
      <c r="E5211" s="105" t="s">
        <v>303</v>
      </c>
      <c r="F5211" s="105">
        <v>64</v>
      </c>
    </row>
    <row r="5212" spans="2:6" x14ac:dyDescent="0.25">
      <c r="B5212" s="105" t="s">
        <v>881</v>
      </c>
      <c r="C5212" s="106">
        <v>1.0309278350515464E-2</v>
      </c>
      <c r="E5212" s="105" t="s">
        <v>331</v>
      </c>
      <c r="F5212" s="105">
        <v>64</v>
      </c>
    </row>
    <row r="5213" spans="2:6" x14ac:dyDescent="0.25">
      <c r="B5213" s="105" t="s">
        <v>189</v>
      </c>
      <c r="C5213" s="106">
        <v>1.0303830911492734E-2</v>
      </c>
      <c r="E5213" s="105" t="s">
        <v>784</v>
      </c>
      <c r="F5213" s="105">
        <v>64</v>
      </c>
    </row>
    <row r="5214" spans="2:6" x14ac:dyDescent="0.25">
      <c r="B5214" s="105" t="s">
        <v>373</v>
      </c>
      <c r="C5214" s="106">
        <v>1.0279743849005729E-2</v>
      </c>
      <c r="E5214" s="105" t="s">
        <v>376</v>
      </c>
      <c r="F5214" s="105">
        <v>64</v>
      </c>
    </row>
    <row r="5215" spans="2:6" x14ac:dyDescent="0.25">
      <c r="B5215" s="105" t="s">
        <v>205</v>
      </c>
      <c r="C5215" s="106">
        <v>1.0231449289758617E-2</v>
      </c>
      <c r="E5215" s="105" t="s">
        <v>256</v>
      </c>
      <c r="F5215" s="105">
        <v>63</v>
      </c>
    </row>
    <row r="5216" spans="2:6" x14ac:dyDescent="0.25">
      <c r="B5216" s="105" t="s">
        <v>693</v>
      </c>
      <c r="C5216" s="106">
        <v>1.0221465076660987E-2</v>
      </c>
      <c r="E5216" s="105" t="s">
        <v>322</v>
      </c>
      <c r="F5216" s="105">
        <v>63</v>
      </c>
    </row>
    <row r="5217" spans="2:6" x14ac:dyDescent="0.25">
      <c r="B5217" s="103"/>
      <c r="C5217" s="104">
        <v>1.020408163265306E-2</v>
      </c>
      <c r="E5217" s="105" t="s">
        <v>312</v>
      </c>
      <c r="F5217" s="105">
        <v>63</v>
      </c>
    </row>
    <row r="5218" spans="2:6" x14ac:dyDescent="0.25">
      <c r="B5218" s="105" t="s">
        <v>353</v>
      </c>
      <c r="C5218" s="106">
        <v>1.0186757215619695E-2</v>
      </c>
      <c r="E5218" s="105" t="s">
        <v>290</v>
      </c>
      <c r="F5218" s="105">
        <v>63</v>
      </c>
    </row>
    <row r="5219" spans="2:6" x14ac:dyDescent="0.25">
      <c r="B5219" s="105" t="s">
        <v>771</v>
      </c>
      <c r="C5219" s="106">
        <v>1.0181459889974546E-2</v>
      </c>
      <c r="E5219" s="105" t="s">
        <v>279</v>
      </c>
      <c r="F5219" s="105">
        <v>63</v>
      </c>
    </row>
    <row r="5220" spans="2:6" x14ac:dyDescent="0.25">
      <c r="B5220" s="105" t="s">
        <v>303</v>
      </c>
      <c r="C5220" s="106">
        <v>1.0173263392147512E-2</v>
      </c>
      <c r="E5220" s="105" t="s">
        <v>319</v>
      </c>
      <c r="F5220" s="105">
        <v>63</v>
      </c>
    </row>
    <row r="5221" spans="2:6" x14ac:dyDescent="0.25">
      <c r="B5221" s="105" t="s">
        <v>779</v>
      </c>
      <c r="C5221" s="106">
        <v>1.015228426395939E-2</v>
      </c>
      <c r="E5221" s="105" t="s">
        <v>326</v>
      </c>
      <c r="F5221" s="105">
        <v>62</v>
      </c>
    </row>
    <row r="5222" spans="2:6" x14ac:dyDescent="0.25">
      <c r="B5222" s="105" t="s">
        <v>434</v>
      </c>
      <c r="C5222" s="106">
        <v>1.0143702451394759E-2</v>
      </c>
      <c r="E5222" s="105" t="s">
        <v>342</v>
      </c>
      <c r="F5222" s="105">
        <v>61</v>
      </c>
    </row>
    <row r="5223" spans="2:6" x14ac:dyDescent="0.25">
      <c r="B5223" s="105" t="s">
        <v>160</v>
      </c>
      <c r="C5223" s="106">
        <v>1.0123541523678793E-2</v>
      </c>
      <c r="E5223" s="105" t="s">
        <v>373</v>
      </c>
      <c r="F5223" s="105">
        <v>61</v>
      </c>
    </row>
    <row r="5224" spans="2:6" x14ac:dyDescent="0.25">
      <c r="B5224" s="105" t="s">
        <v>497</v>
      </c>
      <c r="C5224" s="106">
        <v>1.0067114093959731E-2</v>
      </c>
      <c r="E5224" s="105" t="s">
        <v>334</v>
      </c>
      <c r="F5224" s="105">
        <v>61</v>
      </c>
    </row>
    <row r="5225" spans="2:6" x14ac:dyDescent="0.25">
      <c r="B5225" s="105" t="s">
        <v>268</v>
      </c>
      <c r="C5225" s="106">
        <v>1.0031347962382446E-2</v>
      </c>
      <c r="E5225" s="105" t="s">
        <v>367</v>
      </c>
      <c r="F5225" s="105">
        <v>61</v>
      </c>
    </row>
    <row r="5226" spans="2:6" x14ac:dyDescent="0.25">
      <c r="B5226" s="105" t="s">
        <v>892</v>
      </c>
      <c r="C5226" s="106">
        <v>9.9667774086378731E-3</v>
      </c>
      <c r="E5226" s="105" t="s">
        <v>434</v>
      </c>
      <c r="F5226" s="105">
        <v>60</v>
      </c>
    </row>
    <row r="5227" spans="2:6" x14ac:dyDescent="0.25">
      <c r="B5227" s="105" t="s">
        <v>883</v>
      </c>
      <c r="C5227" s="106">
        <v>9.9009900990099011E-3</v>
      </c>
      <c r="E5227" s="105" t="s">
        <v>200</v>
      </c>
      <c r="F5227" s="105">
        <v>60</v>
      </c>
    </row>
    <row r="5228" spans="2:6" x14ac:dyDescent="0.25">
      <c r="B5228" s="105" t="s">
        <v>834</v>
      </c>
      <c r="C5228" s="106">
        <v>9.9009900990099011E-3</v>
      </c>
      <c r="E5228" s="105" t="s">
        <v>422</v>
      </c>
      <c r="F5228" s="105">
        <v>59</v>
      </c>
    </row>
    <row r="5229" spans="2:6" x14ac:dyDescent="0.25">
      <c r="B5229" s="105" t="s">
        <v>716</v>
      </c>
      <c r="C5229" s="106">
        <v>9.9009900990099011E-3</v>
      </c>
      <c r="E5229" s="105" t="s">
        <v>495</v>
      </c>
      <c r="F5229" s="105">
        <v>59</v>
      </c>
    </row>
    <row r="5230" spans="2:6" x14ac:dyDescent="0.25">
      <c r="B5230" s="105" t="s">
        <v>336</v>
      </c>
      <c r="C5230" s="106">
        <v>9.8380323935212954E-3</v>
      </c>
      <c r="E5230" s="105" t="s">
        <v>261</v>
      </c>
      <c r="F5230" s="105">
        <v>57</v>
      </c>
    </row>
    <row r="5231" spans="2:6" x14ac:dyDescent="0.25">
      <c r="B5231" s="105" t="s">
        <v>829</v>
      </c>
      <c r="C5231" s="106">
        <v>9.823182711198428E-3</v>
      </c>
      <c r="E5231" s="105" t="s">
        <v>398</v>
      </c>
      <c r="F5231" s="105">
        <v>57</v>
      </c>
    </row>
    <row r="5232" spans="2:6" x14ac:dyDescent="0.25">
      <c r="B5232" s="105" t="s">
        <v>162</v>
      </c>
      <c r="C5232" s="106">
        <v>9.7804825038035215E-3</v>
      </c>
      <c r="E5232" s="105" t="s">
        <v>347</v>
      </c>
      <c r="F5232" s="105">
        <v>57</v>
      </c>
    </row>
    <row r="5233" spans="2:6" x14ac:dyDescent="0.25">
      <c r="B5233" s="105" t="s">
        <v>421</v>
      </c>
      <c r="C5233" s="106">
        <v>9.7565114108763892E-3</v>
      </c>
      <c r="E5233" s="105" t="s">
        <v>369</v>
      </c>
      <c r="F5233" s="105">
        <v>57</v>
      </c>
    </row>
    <row r="5234" spans="2:6" x14ac:dyDescent="0.25">
      <c r="B5234" s="105" t="s">
        <v>372</v>
      </c>
      <c r="C5234" s="106">
        <v>9.7244732576985422E-3</v>
      </c>
      <c r="E5234" s="105" t="s">
        <v>470</v>
      </c>
      <c r="F5234" s="105">
        <v>57</v>
      </c>
    </row>
    <row r="5235" spans="2:6" x14ac:dyDescent="0.25">
      <c r="B5235" s="105" t="s">
        <v>223</v>
      </c>
      <c r="C5235" s="106">
        <v>9.7087378640776691E-3</v>
      </c>
      <c r="E5235" s="105" t="s">
        <v>277</v>
      </c>
      <c r="F5235" s="105">
        <v>56</v>
      </c>
    </row>
    <row r="5236" spans="2:6" x14ac:dyDescent="0.25">
      <c r="B5236" s="105" t="s">
        <v>429</v>
      </c>
      <c r="C5236" s="106">
        <v>9.6844736019993747E-3</v>
      </c>
      <c r="E5236" s="105" t="s">
        <v>443</v>
      </c>
      <c r="F5236" s="105">
        <v>56</v>
      </c>
    </row>
    <row r="5237" spans="2:6" x14ac:dyDescent="0.25">
      <c r="B5237" s="105" t="s">
        <v>773</v>
      </c>
      <c r="C5237" s="106">
        <v>9.6774193548387101E-3</v>
      </c>
      <c r="E5237" s="105" t="s">
        <v>577</v>
      </c>
      <c r="F5237" s="105">
        <v>55</v>
      </c>
    </row>
    <row r="5238" spans="2:6" x14ac:dyDescent="0.25">
      <c r="B5238" s="105" t="s">
        <v>968</v>
      </c>
      <c r="C5238" s="106">
        <v>9.6463022508038593E-3</v>
      </c>
      <c r="E5238" s="105" t="s">
        <v>269</v>
      </c>
      <c r="F5238" s="105">
        <v>55</v>
      </c>
    </row>
    <row r="5239" spans="2:6" x14ac:dyDescent="0.25">
      <c r="B5239" s="105" t="s">
        <v>781</v>
      </c>
      <c r="C5239" s="106">
        <v>9.6153846153846159E-3</v>
      </c>
      <c r="E5239" s="105" t="s">
        <v>333</v>
      </c>
      <c r="F5239" s="105">
        <v>55</v>
      </c>
    </row>
    <row r="5240" spans="2:6" x14ac:dyDescent="0.25">
      <c r="B5240" s="105" t="s">
        <v>174</v>
      </c>
      <c r="C5240" s="106">
        <v>9.6073721876378613E-3</v>
      </c>
      <c r="E5240" s="105" t="s">
        <v>275</v>
      </c>
      <c r="F5240" s="105">
        <v>55</v>
      </c>
    </row>
    <row r="5241" spans="2:6" x14ac:dyDescent="0.25">
      <c r="B5241" s="105" t="s">
        <v>472</v>
      </c>
      <c r="C5241" s="106">
        <v>9.5693779904306216E-3</v>
      </c>
      <c r="E5241" s="105" t="s">
        <v>316</v>
      </c>
      <c r="F5241" s="105">
        <v>53</v>
      </c>
    </row>
    <row r="5242" spans="2:6" x14ac:dyDescent="0.25">
      <c r="B5242" s="105" t="s">
        <v>157</v>
      </c>
      <c r="C5242" s="106">
        <v>9.5238095238095247E-3</v>
      </c>
      <c r="E5242" s="105" t="s">
        <v>533</v>
      </c>
      <c r="F5242" s="105">
        <v>53</v>
      </c>
    </row>
    <row r="5243" spans="2:6" x14ac:dyDescent="0.25">
      <c r="B5243" s="105" t="s">
        <v>398</v>
      </c>
      <c r="C5243" s="106">
        <v>9.5222185098563315E-3</v>
      </c>
      <c r="E5243" s="105" t="s">
        <v>487</v>
      </c>
      <c r="F5243" s="105">
        <v>52</v>
      </c>
    </row>
    <row r="5244" spans="2:6" x14ac:dyDescent="0.25">
      <c r="B5244" s="105" t="s">
        <v>295</v>
      </c>
      <c r="C5244" s="106">
        <v>9.4109130395439323E-3</v>
      </c>
      <c r="E5244" s="105" t="s">
        <v>266</v>
      </c>
      <c r="F5244" s="105">
        <v>52</v>
      </c>
    </row>
    <row r="5245" spans="2:6" x14ac:dyDescent="0.25">
      <c r="B5245" s="105" t="s">
        <v>534</v>
      </c>
      <c r="C5245" s="106">
        <v>9.3749999999999997E-3</v>
      </c>
      <c r="E5245" s="105" t="s">
        <v>284</v>
      </c>
      <c r="F5245" s="105">
        <v>52</v>
      </c>
    </row>
    <row r="5246" spans="2:6" x14ac:dyDescent="0.25">
      <c r="B5246" s="105" t="s">
        <v>790</v>
      </c>
      <c r="C5246" s="106">
        <v>9.3457943925233638E-3</v>
      </c>
      <c r="E5246" s="105" t="s">
        <v>271</v>
      </c>
      <c r="F5246" s="105">
        <v>52</v>
      </c>
    </row>
    <row r="5247" spans="2:6" x14ac:dyDescent="0.25">
      <c r="B5247" s="105" t="s">
        <v>839</v>
      </c>
      <c r="C5247" s="106">
        <v>9.3457943925233638E-3</v>
      </c>
      <c r="E5247" s="105" t="s">
        <v>389</v>
      </c>
      <c r="F5247" s="105">
        <v>51</v>
      </c>
    </row>
    <row r="5248" spans="2:6" x14ac:dyDescent="0.25">
      <c r="B5248" s="105" t="s">
        <v>330</v>
      </c>
      <c r="C5248" s="106">
        <v>9.3405266124486682E-3</v>
      </c>
      <c r="E5248" s="105" t="s">
        <v>663</v>
      </c>
      <c r="F5248" s="105">
        <v>50</v>
      </c>
    </row>
    <row r="5249" spans="2:6" x14ac:dyDescent="0.25">
      <c r="B5249" s="105" t="s">
        <v>411</v>
      </c>
      <c r="C5249" s="106">
        <v>9.3312597200622092E-3</v>
      </c>
      <c r="E5249" s="105" t="s">
        <v>328</v>
      </c>
      <c r="F5249" s="105">
        <v>50</v>
      </c>
    </row>
    <row r="5250" spans="2:6" x14ac:dyDescent="0.25">
      <c r="B5250" s="105" t="s">
        <v>615</v>
      </c>
      <c r="C5250" s="106">
        <v>9.3131548311990685E-3</v>
      </c>
      <c r="E5250" s="105" t="s">
        <v>451</v>
      </c>
      <c r="F5250" s="105">
        <v>50</v>
      </c>
    </row>
    <row r="5251" spans="2:6" x14ac:dyDescent="0.25">
      <c r="B5251" s="105" t="s">
        <v>241</v>
      </c>
      <c r="C5251" s="106">
        <v>9.2938345365529834E-3</v>
      </c>
      <c r="E5251" s="105" t="s">
        <v>425</v>
      </c>
      <c r="F5251" s="105">
        <v>50</v>
      </c>
    </row>
    <row r="5252" spans="2:6" x14ac:dyDescent="0.25">
      <c r="B5252" s="105" t="s">
        <v>156</v>
      </c>
      <c r="C5252" s="106">
        <v>9.2712550607287458E-3</v>
      </c>
      <c r="E5252" s="105" t="s">
        <v>226</v>
      </c>
      <c r="F5252" s="105">
        <v>49</v>
      </c>
    </row>
    <row r="5253" spans="2:6" x14ac:dyDescent="0.25">
      <c r="B5253" s="105" t="s">
        <v>259</v>
      </c>
      <c r="C5253" s="106">
        <v>9.247027741083224E-3</v>
      </c>
      <c r="E5253" s="105" t="s">
        <v>465</v>
      </c>
      <c r="F5253" s="105">
        <v>49</v>
      </c>
    </row>
    <row r="5254" spans="2:6" x14ac:dyDescent="0.25">
      <c r="B5254" s="105" t="s">
        <v>220</v>
      </c>
      <c r="C5254" s="106">
        <v>9.1240875912408752E-3</v>
      </c>
      <c r="E5254" s="105" t="s">
        <v>655</v>
      </c>
      <c r="F5254" s="105">
        <v>49</v>
      </c>
    </row>
    <row r="5255" spans="2:6" x14ac:dyDescent="0.25">
      <c r="B5255" s="105" t="s">
        <v>250</v>
      </c>
      <c r="C5255" s="106">
        <v>9.0570058604155564E-3</v>
      </c>
      <c r="E5255" s="105" t="s">
        <v>403</v>
      </c>
      <c r="F5255" s="105">
        <v>49</v>
      </c>
    </row>
    <row r="5256" spans="2:6" x14ac:dyDescent="0.25">
      <c r="B5256" s="105" t="s">
        <v>253</v>
      </c>
      <c r="C5256" s="106">
        <v>8.9655172413793099E-3</v>
      </c>
      <c r="E5256" s="105" t="s">
        <v>387</v>
      </c>
      <c r="F5256" s="105">
        <v>48</v>
      </c>
    </row>
    <row r="5257" spans="2:6" x14ac:dyDescent="0.25">
      <c r="B5257" s="105" t="s">
        <v>344</v>
      </c>
      <c r="C5257" s="106">
        <v>8.8783022953659585E-3</v>
      </c>
      <c r="E5257" s="105" t="s">
        <v>202</v>
      </c>
      <c r="F5257" s="105">
        <v>48</v>
      </c>
    </row>
    <row r="5258" spans="2:6" x14ac:dyDescent="0.25">
      <c r="B5258" s="105" t="s">
        <v>499</v>
      </c>
      <c r="C5258" s="106">
        <v>8.8057237204182716E-3</v>
      </c>
      <c r="E5258" s="105" t="s">
        <v>300</v>
      </c>
      <c r="F5258" s="105">
        <v>48</v>
      </c>
    </row>
    <row r="5259" spans="2:6" x14ac:dyDescent="0.25">
      <c r="B5259" s="105" t="s">
        <v>554</v>
      </c>
      <c r="C5259" s="106">
        <v>8.771929824561403E-3</v>
      </c>
      <c r="E5259" s="105" t="s">
        <v>454</v>
      </c>
      <c r="F5259" s="105">
        <v>48</v>
      </c>
    </row>
    <row r="5260" spans="2:6" x14ac:dyDescent="0.25">
      <c r="B5260" s="105" t="s">
        <v>712</v>
      </c>
      <c r="C5260" s="106">
        <v>8.771929824561403E-3</v>
      </c>
      <c r="E5260" s="105" t="s">
        <v>410</v>
      </c>
      <c r="F5260" s="105">
        <v>48</v>
      </c>
    </row>
    <row r="5261" spans="2:6" x14ac:dyDescent="0.25">
      <c r="B5261" s="105" t="s">
        <v>918</v>
      </c>
      <c r="C5261" s="106">
        <v>8.6956521739130436E-3</v>
      </c>
      <c r="E5261" s="105" t="s">
        <v>557</v>
      </c>
      <c r="F5261" s="105">
        <v>48</v>
      </c>
    </row>
    <row r="5262" spans="2:6" x14ac:dyDescent="0.25">
      <c r="B5262" s="105" t="s">
        <v>593</v>
      </c>
      <c r="C5262" s="106">
        <v>8.6355785837651123E-3</v>
      </c>
      <c r="E5262" s="105" t="s">
        <v>571</v>
      </c>
      <c r="F5262" s="105">
        <v>48</v>
      </c>
    </row>
    <row r="5263" spans="2:6" x14ac:dyDescent="0.25">
      <c r="B5263" s="105" t="s">
        <v>825</v>
      </c>
      <c r="C5263" s="106">
        <v>8.6206896551724137E-3</v>
      </c>
      <c r="E5263" s="105" t="s">
        <v>307</v>
      </c>
      <c r="F5263" s="105">
        <v>47</v>
      </c>
    </row>
    <row r="5264" spans="2:6" x14ac:dyDescent="0.25">
      <c r="B5264" s="105" t="s">
        <v>211</v>
      </c>
      <c r="C5264" s="106">
        <v>8.6148265699387896E-3</v>
      </c>
      <c r="E5264" s="105" t="s">
        <v>343</v>
      </c>
      <c r="F5264" s="105">
        <v>47</v>
      </c>
    </row>
    <row r="5265" spans="2:6" x14ac:dyDescent="0.25">
      <c r="B5265" s="105" t="s">
        <v>453</v>
      </c>
      <c r="C5265" s="106">
        <v>8.5561497326203211E-3</v>
      </c>
      <c r="E5265" s="105" t="s">
        <v>365</v>
      </c>
      <c r="F5265" s="105">
        <v>46</v>
      </c>
    </row>
    <row r="5266" spans="2:6" x14ac:dyDescent="0.25">
      <c r="B5266" s="105" t="s">
        <v>607</v>
      </c>
      <c r="C5266" s="106">
        <v>8.4745762711864406E-3</v>
      </c>
      <c r="E5266" s="105" t="s">
        <v>524</v>
      </c>
      <c r="F5266" s="105">
        <v>46</v>
      </c>
    </row>
    <row r="5267" spans="2:6" x14ac:dyDescent="0.25">
      <c r="B5267" s="105" t="s">
        <v>254</v>
      </c>
      <c r="C5267" s="106">
        <v>8.4656084656084662E-3</v>
      </c>
      <c r="E5267" s="105" t="s">
        <v>233</v>
      </c>
      <c r="F5267" s="105">
        <v>45</v>
      </c>
    </row>
    <row r="5268" spans="2:6" x14ac:dyDescent="0.25">
      <c r="B5268" s="105" t="s">
        <v>248</v>
      </c>
      <c r="C5268" s="106">
        <v>8.4240980258679377E-3</v>
      </c>
      <c r="E5268" s="105" t="s">
        <v>286</v>
      </c>
      <c r="F5268" s="105">
        <v>45</v>
      </c>
    </row>
    <row r="5269" spans="2:6" x14ac:dyDescent="0.25">
      <c r="B5269" s="105" t="s">
        <v>267</v>
      </c>
      <c r="C5269" s="106">
        <v>8.4229390681003578E-3</v>
      </c>
      <c r="E5269" s="105" t="s">
        <v>324</v>
      </c>
      <c r="F5269" s="105">
        <v>45</v>
      </c>
    </row>
    <row r="5270" spans="2:6" x14ac:dyDescent="0.25">
      <c r="B5270" s="105" t="s">
        <v>149</v>
      </c>
      <c r="C5270" s="106">
        <v>8.4218969320232605E-3</v>
      </c>
      <c r="E5270" s="105" t="s">
        <v>304</v>
      </c>
      <c r="F5270" s="105">
        <v>45</v>
      </c>
    </row>
    <row r="5271" spans="2:6" x14ac:dyDescent="0.25">
      <c r="B5271" s="105" t="s">
        <v>423</v>
      </c>
      <c r="C5271" s="106">
        <v>8.3333333333333332E-3</v>
      </c>
      <c r="E5271" s="105" t="s">
        <v>583</v>
      </c>
      <c r="F5271" s="105">
        <v>45</v>
      </c>
    </row>
    <row r="5272" spans="2:6" x14ac:dyDescent="0.25">
      <c r="B5272" s="105" t="s">
        <v>294</v>
      </c>
      <c r="C5272" s="106">
        <v>8.2435003170577038E-3</v>
      </c>
      <c r="E5272" s="105" t="s">
        <v>412</v>
      </c>
      <c r="F5272" s="105">
        <v>44</v>
      </c>
    </row>
    <row r="5273" spans="2:6" x14ac:dyDescent="0.25">
      <c r="B5273" s="105" t="s">
        <v>647</v>
      </c>
      <c r="C5273" s="106">
        <v>8.2389289392378988E-3</v>
      </c>
      <c r="E5273" s="105" t="s">
        <v>464</v>
      </c>
      <c r="F5273" s="105">
        <v>44</v>
      </c>
    </row>
    <row r="5274" spans="2:6" x14ac:dyDescent="0.25">
      <c r="B5274" s="105" t="s">
        <v>536</v>
      </c>
      <c r="C5274" s="106">
        <v>8.2219938335046251E-3</v>
      </c>
      <c r="E5274" s="105" t="s">
        <v>408</v>
      </c>
      <c r="F5274" s="105">
        <v>44</v>
      </c>
    </row>
    <row r="5275" spans="2:6" x14ac:dyDescent="0.25">
      <c r="B5275" s="105" t="s">
        <v>167</v>
      </c>
      <c r="C5275" s="106">
        <v>8.2169817623087716E-3</v>
      </c>
      <c r="E5275" s="105" t="s">
        <v>527</v>
      </c>
      <c r="F5275" s="105">
        <v>44</v>
      </c>
    </row>
    <row r="5276" spans="2:6" x14ac:dyDescent="0.25">
      <c r="B5276" s="105" t="s">
        <v>887</v>
      </c>
      <c r="C5276" s="106">
        <v>8.1967213114754103E-3</v>
      </c>
      <c r="E5276" s="105" t="s">
        <v>385</v>
      </c>
      <c r="F5276" s="105">
        <v>44</v>
      </c>
    </row>
    <row r="5277" spans="2:6" x14ac:dyDescent="0.25">
      <c r="B5277" s="105" t="s">
        <v>307</v>
      </c>
      <c r="C5277" s="106">
        <v>8.1924350705943876E-3</v>
      </c>
      <c r="E5277" s="105" t="s">
        <v>409</v>
      </c>
      <c r="F5277" s="105">
        <v>43</v>
      </c>
    </row>
    <row r="5278" spans="2:6" x14ac:dyDescent="0.25">
      <c r="B5278" s="105" t="s">
        <v>239</v>
      </c>
      <c r="C5278" s="106">
        <v>8.130081300813009E-3</v>
      </c>
      <c r="E5278" s="105" t="s">
        <v>321</v>
      </c>
      <c r="F5278" s="105">
        <v>43</v>
      </c>
    </row>
    <row r="5279" spans="2:6" x14ac:dyDescent="0.25">
      <c r="B5279" s="105" t="s">
        <v>392</v>
      </c>
      <c r="C5279" s="106">
        <v>8.0898876404494387E-3</v>
      </c>
      <c r="E5279" s="105" t="s">
        <v>559</v>
      </c>
      <c r="F5279" s="105">
        <v>43</v>
      </c>
    </row>
    <row r="5280" spans="2:6" x14ac:dyDescent="0.25">
      <c r="B5280" s="105" t="s">
        <v>718</v>
      </c>
      <c r="C5280" s="106">
        <v>8.0862533692722376E-3</v>
      </c>
      <c r="E5280" s="105" t="s">
        <v>492</v>
      </c>
      <c r="F5280" s="105">
        <v>43</v>
      </c>
    </row>
    <row r="5281" spans="2:6" x14ac:dyDescent="0.25">
      <c r="B5281" s="105" t="s">
        <v>780</v>
      </c>
      <c r="C5281" s="106">
        <v>8.0645161290322578E-3</v>
      </c>
      <c r="E5281" s="105" t="s">
        <v>378</v>
      </c>
      <c r="F5281" s="105">
        <v>42</v>
      </c>
    </row>
    <row r="5282" spans="2:6" x14ac:dyDescent="0.25">
      <c r="B5282" s="105" t="s">
        <v>847</v>
      </c>
      <c r="C5282" s="106">
        <v>7.9575596816976128E-3</v>
      </c>
      <c r="E5282" s="105" t="s">
        <v>274</v>
      </c>
      <c r="F5282" s="105">
        <v>42</v>
      </c>
    </row>
    <row r="5283" spans="2:6" x14ac:dyDescent="0.25">
      <c r="B5283" s="105" t="s">
        <v>346</v>
      </c>
      <c r="C5283" s="106">
        <v>7.9570320270539088E-3</v>
      </c>
      <c r="E5283" s="105" t="s">
        <v>509</v>
      </c>
      <c r="F5283" s="105">
        <v>42</v>
      </c>
    </row>
    <row r="5284" spans="2:6" x14ac:dyDescent="0.25">
      <c r="B5284" s="105" t="s">
        <v>576</v>
      </c>
      <c r="C5284" s="106">
        <v>7.9365079365079361E-3</v>
      </c>
      <c r="E5284" s="105" t="s">
        <v>168</v>
      </c>
      <c r="F5284" s="105">
        <v>41</v>
      </c>
    </row>
    <row r="5285" spans="2:6" x14ac:dyDescent="0.25">
      <c r="B5285" s="105" t="s">
        <v>154</v>
      </c>
      <c r="C5285" s="106">
        <v>7.9361849334581413E-3</v>
      </c>
      <c r="E5285" s="105" t="s">
        <v>344</v>
      </c>
      <c r="F5285" s="105">
        <v>41</v>
      </c>
    </row>
    <row r="5286" spans="2:6" x14ac:dyDescent="0.25">
      <c r="B5286" s="105" t="s">
        <v>435</v>
      </c>
      <c r="C5286" s="106">
        <v>7.9051383399209481E-3</v>
      </c>
      <c r="E5286" s="105" t="s">
        <v>500</v>
      </c>
      <c r="F5286" s="105">
        <v>41</v>
      </c>
    </row>
    <row r="5287" spans="2:6" x14ac:dyDescent="0.25">
      <c r="B5287" s="105" t="s">
        <v>440</v>
      </c>
      <c r="C5287" s="106">
        <v>7.8508341511285568E-3</v>
      </c>
      <c r="E5287" s="105" t="s">
        <v>311</v>
      </c>
      <c r="F5287" s="105">
        <v>41</v>
      </c>
    </row>
    <row r="5288" spans="2:6" x14ac:dyDescent="0.25">
      <c r="B5288" s="105" t="s">
        <v>433</v>
      </c>
      <c r="C5288" s="106">
        <v>7.8431372549019607E-3</v>
      </c>
      <c r="E5288" s="105" t="s">
        <v>778</v>
      </c>
      <c r="F5288" s="105">
        <v>41</v>
      </c>
    </row>
    <row r="5289" spans="2:6" x14ac:dyDescent="0.25">
      <c r="B5289" s="105" t="s">
        <v>645</v>
      </c>
      <c r="C5289" s="106">
        <v>7.832898172323759E-3</v>
      </c>
      <c r="E5289" s="105" t="s">
        <v>364</v>
      </c>
      <c r="F5289" s="105">
        <v>41</v>
      </c>
    </row>
    <row r="5290" spans="2:6" x14ac:dyDescent="0.25">
      <c r="B5290" s="105" t="s">
        <v>339</v>
      </c>
      <c r="C5290" s="106">
        <v>7.8150798018712161E-3</v>
      </c>
      <c r="E5290" s="105" t="s">
        <v>526</v>
      </c>
      <c r="F5290" s="105">
        <v>41</v>
      </c>
    </row>
    <row r="5291" spans="2:6" x14ac:dyDescent="0.25">
      <c r="B5291" s="105" t="s">
        <v>799</v>
      </c>
      <c r="C5291" s="106">
        <v>7.8125E-3</v>
      </c>
      <c r="E5291" s="105" t="s">
        <v>318</v>
      </c>
      <c r="F5291" s="105">
        <v>41</v>
      </c>
    </row>
    <row r="5292" spans="2:6" x14ac:dyDescent="0.25">
      <c r="B5292" s="105" t="s">
        <v>864</v>
      </c>
      <c r="C5292" s="106">
        <v>7.7881619937694704E-3</v>
      </c>
      <c r="E5292" s="105" t="s">
        <v>346</v>
      </c>
      <c r="F5292" s="105">
        <v>40</v>
      </c>
    </row>
    <row r="5293" spans="2:6" x14ac:dyDescent="0.25">
      <c r="B5293" s="105" t="s">
        <v>397</v>
      </c>
      <c r="C5293" s="106">
        <v>7.7777777777777776E-3</v>
      </c>
      <c r="E5293" s="105" t="s">
        <v>377</v>
      </c>
      <c r="F5293" s="105">
        <v>40</v>
      </c>
    </row>
    <row r="5294" spans="2:6" x14ac:dyDescent="0.25">
      <c r="B5294" s="105" t="s">
        <v>698</v>
      </c>
      <c r="C5294" s="106">
        <v>7.7399380804953561E-3</v>
      </c>
      <c r="E5294" s="105" t="s">
        <v>413</v>
      </c>
      <c r="F5294" s="105">
        <v>39</v>
      </c>
    </row>
    <row r="5295" spans="2:6" x14ac:dyDescent="0.25">
      <c r="B5295" s="105" t="s">
        <v>613</v>
      </c>
      <c r="C5295" s="106">
        <v>7.7288941736028535E-3</v>
      </c>
      <c r="E5295" s="105" t="s">
        <v>381</v>
      </c>
      <c r="F5295" s="105">
        <v>39</v>
      </c>
    </row>
    <row r="5296" spans="2:6" x14ac:dyDescent="0.25">
      <c r="B5296" s="105" t="s">
        <v>334</v>
      </c>
      <c r="C5296" s="106">
        <v>7.7195646671728672E-3</v>
      </c>
      <c r="E5296" s="105" t="s">
        <v>469</v>
      </c>
      <c r="F5296" s="105">
        <v>39</v>
      </c>
    </row>
    <row r="5297" spans="2:6" x14ac:dyDescent="0.25">
      <c r="B5297" s="105" t="s">
        <v>229</v>
      </c>
      <c r="C5297" s="106">
        <v>7.7193668164940391E-3</v>
      </c>
      <c r="E5297" s="105" t="s">
        <v>460</v>
      </c>
      <c r="F5297" s="105">
        <v>39</v>
      </c>
    </row>
    <row r="5298" spans="2:6" x14ac:dyDescent="0.25">
      <c r="B5298" s="105" t="s">
        <v>558</v>
      </c>
      <c r="C5298" s="106">
        <v>7.6923076923076927E-3</v>
      </c>
      <c r="E5298" s="105" t="s">
        <v>371</v>
      </c>
      <c r="F5298" s="105">
        <v>39</v>
      </c>
    </row>
    <row r="5299" spans="2:6" x14ac:dyDescent="0.25">
      <c r="B5299" s="105" t="s">
        <v>192</v>
      </c>
      <c r="C5299" s="106">
        <v>7.6881494384047093E-3</v>
      </c>
      <c r="E5299" s="105" t="s">
        <v>529</v>
      </c>
      <c r="F5299" s="105">
        <v>38</v>
      </c>
    </row>
    <row r="5300" spans="2:6" x14ac:dyDescent="0.25">
      <c r="B5300" s="105" t="s">
        <v>797</v>
      </c>
      <c r="C5300" s="106">
        <v>7.6335877862595417E-3</v>
      </c>
      <c r="E5300" s="105" t="s">
        <v>424</v>
      </c>
      <c r="F5300" s="105">
        <v>38</v>
      </c>
    </row>
    <row r="5301" spans="2:6" x14ac:dyDescent="0.25">
      <c r="B5301" s="105" t="s">
        <v>774</v>
      </c>
      <c r="C5301" s="106">
        <v>7.5870566111147135E-3</v>
      </c>
      <c r="E5301" s="105" t="s">
        <v>491</v>
      </c>
      <c r="F5301" s="105">
        <v>38</v>
      </c>
    </row>
    <row r="5302" spans="2:6" x14ac:dyDescent="0.25">
      <c r="B5302" s="105" t="s">
        <v>184</v>
      </c>
      <c r="C5302" s="106">
        <v>7.5150611763244515E-3</v>
      </c>
      <c r="E5302" s="105" t="s">
        <v>471</v>
      </c>
      <c r="F5302" s="105">
        <v>38</v>
      </c>
    </row>
    <row r="5303" spans="2:6" x14ac:dyDescent="0.25">
      <c r="B5303" s="105" t="s">
        <v>412</v>
      </c>
      <c r="C5303" s="106">
        <v>7.4970182313852446E-3</v>
      </c>
      <c r="E5303" s="105" t="s">
        <v>379</v>
      </c>
      <c r="F5303" s="105">
        <v>37</v>
      </c>
    </row>
    <row r="5304" spans="2:6" x14ac:dyDescent="0.25">
      <c r="B5304" s="105" t="s">
        <v>673</v>
      </c>
      <c r="C5304" s="106">
        <v>7.4906367041198503E-3</v>
      </c>
      <c r="E5304" s="105" t="s">
        <v>395</v>
      </c>
      <c r="F5304" s="105">
        <v>37</v>
      </c>
    </row>
    <row r="5305" spans="2:6" x14ac:dyDescent="0.25">
      <c r="B5305" s="105" t="s">
        <v>251</v>
      </c>
      <c r="C5305" s="106">
        <v>7.462686567164179E-3</v>
      </c>
      <c r="E5305" s="105" t="s">
        <v>490</v>
      </c>
      <c r="F5305" s="105">
        <v>36</v>
      </c>
    </row>
    <row r="5306" spans="2:6" x14ac:dyDescent="0.25">
      <c r="B5306" s="105" t="s">
        <v>877</v>
      </c>
      <c r="C5306" s="106">
        <v>7.4587107085775173E-3</v>
      </c>
      <c r="E5306" s="105" t="s">
        <v>401</v>
      </c>
      <c r="F5306" s="105">
        <v>36</v>
      </c>
    </row>
    <row r="5307" spans="2:6" x14ac:dyDescent="0.25">
      <c r="B5307" s="105" t="s">
        <v>500</v>
      </c>
      <c r="C5307" s="106">
        <v>7.4450699110223352E-3</v>
      </c>
      <c r="E5307" s="105" t="s">
        <v>442</v>
      </c>
      <c r="F5307" s="105">
        <v>36</v>
      </c>
    </row>
    <row r="5308" spans="2:6" x14ac:dyDescent="0.25">
      <c r="B5308" s="105" t="s">
        <v>185</v>
      </c>
      <c r="C5308" s="106">
        <v>7.4326241134751777E-3</v>
      </c>
      <c r="E5308" s="105" t="s">
        <v>383</v>
      </c>
      <c r="F5308" s="105">
        <v>36</v>
      </c>
    </row>
    <row r="5309" spans="2:6" x14ac:dyDescent="0.25">
      <c r="B5309" s="105" t="s">
        <v>232</v>
      </c>
      <c r="C5309" s="106">
        <v>7.4232800183668783E-3</v>
      </c>
      <c r="E5309" s="105" t="s">
        <v>514</v>
      </c>
      <c r="F5309" s="105">
        <v>36</v>
      </c>
    </row>
    <row r="5310" spans="2:6" x14ac:dyDescent="0.25">
      <c r="B5310" s="105" t="s">
        <v>198</v>
      </c>
      <c r="C5310" s="106">
        <v>7.4147633234028466E-3</v>
      </c>
      <c r="E5310" s="105" t="s">
        <v>446</v>
      </c>
      <c r="F5310" s="105">
        <v>36</v>
      </c>
    </row>
    <row r="5311" spans="2:6" x14ac:dyDescent="0.25">
      <c r="B5311" s="105" t="s">
        <v>212</v>
      </c>
      <c r="C5311" s="106">
        <v>7.3710073710073713E-3</v>
      </c>
      <c r="E5311" s="105" t="s">
        <v>439</v>
      </c>
      <c r="F5311" s="105">
        <v>35</v>
      </c>
    </row>
    <row r="5312" spans="2:6" x14ac:dyDescent="0.25">
      <c r="B5312" s="105" t="s">
        <v>297</v>
      </c>
      <c r="C5312" s="106">
        <v>7.3076245817925694E-3</v>
      </c>
      <c r="E5312" s="105" t="s">
        <v>547</v>
      </c>
      <c r="F5312" s="105">
        <v>35</v>
      </c>
    </row>
    <row r="5313" spans="2:6" x14ac:dyDescent="0.25">
      <c r="B5313" s="105" t="s">
        <v>801</v>
      </c>
      <c r="C5313" s="106">
        <v>7.2992700729927005E-3</v>
      </c>
      <c r="E5313" s="105" t="s">
        <v>362</v>
      </c>
      <c r="F5313" s="105">
        <v>35</v>
      </c>
    </row>
    <row r="5314" spans="2:6" x14ac:dyDescent="0.25">
      <c r="B5314" s="105" t="s">
        <v>474</v>
      </c>
      <c r="C5314" s="106">
        <v>7.2674418604651162E-3</v>
      </c>
      <c r="E5314" s="105" t="s">
        <v>468</v>
      </c>
      <c r="F5314" s="105">
        <v>35</v>
      </c>
    </row>
    <row r="5315" spans="2:6" x14ac:dyDescent="0.25">
      <c r="B5315" s="105" t="s">
        <v>627</v>
      </c>
      <c r="C5315" s="106">
        <v>7.215007215007215E-3</v>
      </c>
      <c r="E5315" s="105" t="s">
        <v>769</v>
      </c>
      <c r="F5315" s="105">
        <v>35</v>
      </c>
    </row>
    <row r="5316" spans="2:6" x14ac:dyDescent="0.25">
      <c r="B5316" s="105" t="s">
        <v>611</v>
      </c>
      <c r="C5316" s="106">
        <v>7.2028811524609843E-3</v>
      </c>
      <c r="E5316" s="105" t="s">
        <v>544</v>
      </c>
      <c r="F5316" s="105">
        <v>34</v>
      </c>
    </row>
    <row r="5317" spans="2:6" x14ac:dyDescent="0.25">
      <c r="B5317" s="105" t="s">
        <v>166</v>
      </c>
      <c r="C5317" s="106">
        <v>7.1428571428571426E-3</v>
      </c>
      <c r="E5317" s="105" t="s">
        <v>477</v>
      </c>
      <c r="F5317" s="105">
        <v>34</v>
      </c>
    </row>
    <row r="5318" spans="2:6" x14ac:dyDescent="0.25">
      <c r="B5318" s="105" t="s">
        <v>207</v>
      </c>
      <c r="C5318" s="106">
        <v>7.1398317904035821E-3</v>
      </c>
      <c r="E5318" s="105" t="s">
        <v>317</v>
      </c>
      <c r="F5318" s="105">
        <v>34</v>
      </c>
    </row>
    <row r="5319" spans="2:6" x14ac:dyDescent="0.25">
      <c r="B5319" s="105" t="s">
        <v>280</v>
      </c>
      <c r="C5319" s="106">
        <v>7.1359846055163564E-3</v>
      </c>
      <c r="E5319" s="105" t="s">
        <v>671</v>
      </c>
      <c r="F5319" s="105">
        <v>34</v>
      </c>
    </row>
    <row r="5320" spans="2:6" x14ac:dyDescent="0.25">
      <c r="B5320" s="105" t="s">
        <v>196</v>
      </c>
      <c r="C5320" s="106">
        <v>7.0488721804511274E-3</v>
      </c>
      <c r="E5320" s="105" t="s">
        <v>576</v>
      </c>
      <c r="F5320" s="105">
        <v>33</v>
      </c>
    </row>
    <row r="5321" spans="2:6" x14ac:dyDescent="0.25">
      <c r="B5321" s="105" t="s">
        <v>348</v>
      </c>
      <c r="C5321" s="106">
        <v>7.0038910505836579E-3</v>
      </c>
      <c r="E5321" s="105" t="s">
        <v>350</v>
      </c>
      <c r="F5321" s="105">
        <v>33</v>
      </c>
    </row>
    <row r="5322" spans="2:6" x14ac:dyDescent="0.25">
      <c r="B5322" s="105" t="s">
        <v>806</v>
      </c>
      <c r="C5322" s="106">
        <v>6.9444444444444441E-3</v>
      </c>
      <c r="E5322" s="105" t="s">
        <v>358</v>
      </c>
      <c r="F5322" s="105">
        <v>33</v>
      </c>
    </row>
    <row r="5323" spans="2:6" x14ac:dyDescent="0.25">
      <c r="B5323" s="105" t="s">
        <v>286</v>
      </c>
      <c r="C5323" s="106">
        <v>6.9294733600246379E-3</v>
      </c>
      <c r="E5323" s="105" t="s">
        <v>332</v>
      </c>
      <c r="F5323" s="105">
        <v>33</v>
      </c>
    </row>
    <row r="5324" spans="2:6" x14ac:dyDescent="0.25">
      <c r="B5324" s="105" t="s">
        <v>620</v>
      </c>
      <c r="C5324" s="106">
        <v>6.9177555726364333E-3</v>
      </c>
      <c r="E5324" s="105" t="s">
        <v>624</v>
      </c>
      <c r="F5324" s="105">
        <v>33</v>
      </c>
    </row>
    <row r="5325" spans="2:6" x14ac:dyDescent="0.25">
      <c r="B5325" s="105" t="s">
        <v>745</v>
      </c>
      <c r="C5325" s="106">
        <v>6.8093385214007783E-3</v>
      </c>
      <c r="E5325" s="105" t="s">
        <v>499</v>
      </c>
      <c r="F5325" s="105">
        <v>32</v>
      </c>
    </row>
    <row r="5326" spans="2:6" x14ac:dyDescent="0.25">
      <c r="B5326" s="105" t="s">
        <v>505</v>
      </c>
      <c r="C5326" s="106">
        <v>6.7796610169491523E-3</v>
      </c>
      <c r="E5326" s="105" t="s">
        <v>480</v>
      </c>
      <c r="F5326" s="105">
        <v>32</v>
      </c>
    </row>
    <row r="5327" spans="2:6" x14ac:dyDescent="0.25">
      <c r="B5327" s="105" t="s">
        <v>501</v>
      </c>
      <c r="C5327" s="106">
        <v>6.7720090293453723E-3</v>
      </c>
      <c r="E5327" s="105" t="s">
        <v>341</v>
      </c>
      <c r="F5327" s="105">
        <v>32</v>
      </c>
    </row>
    <row r="5328" spans="2:6" x14ac:dyDescent="0.25">
      <c r="B5328" s="105" t="s">
        <v>732</v>
      </c>
      <c r="C5328" s="106">
        <v>6.7567567567567571E-3</v>
      </c>
      <c r="E5328" s="105" t="s">
        <v>338</v>
      </c>
      <c r="F5328" s="105">
        <v>32</v>
      </c>
    </row>
    <row r="5329" spans="2:6" x14ac:dyDescent="0.25">
      <c r="B5329" s="105" t="s">
        <v>590</v>
      </c>
      <c r="C5329" s="106">
        <v>6.7426179958149264E-3</v>
      </c>
      <c r="E5329" s="105" t="s">
        <v>467</v>
      </c>
      <c r="F5329" s="105">
        <v>32</v>
      </c>
    </row>
    <row r="5330" spans="2:6" x14ac:dyDescent="0.25">
      <c r="B5330" s="105" t="s">
        <v>929</v>
      </c>
      <c r="C5330" s="106">
        <v>6.7340067340067337E-3</v>
      </c>
      <c r="E5330" s="105" t="s">
        <v>586</v>
      </c>
      <c r="F5330" s="105">
        <v>32</v>
      </c>
    </row>
    <row r="5331" spans="2:6" x14ac:dyDescent="0.25">
      <c r="B5331" s="105" t="s">
        <v>394</v>
      </c>
      <c r="C5331" s="106">
        <v>6.7114093959731542E-3</v>
      </c>
      <c r="E5331" s="105" t="s">
        <v>494</v>
      </c>
      <c r="F5331" s="105">
        <v>32</v>
      </c>
    </row>
    <row r="5332" spans="2:6" x14ac:dyDescent="0.25">
      <c r="B5332" s="105" t="s">
        <v>870</v>
      </c>
      <c r="C5332" s="106">
        <v>6.6666666666666671E-3</v>
      </c>
      <c r="E5332" s="105" t="s">
        <v>429</v>
      </c>
      <c r="F5332" s="105">
        <v>31</v>
      </c>
    </row>
    <row r="5333" spans="2:6" x14ac:dyDescent="0.25">
      <c r="B5333" s="105" t="s">
        <v>262</v>
      </c>
      <c r="C5333" s="106">
        <v>6.5554231227651968E-3</v>
      </c>
      <c r="E5333" s="105" t="s">
        <v>594</v>
      </c>
      <c r="F5333" s="105">
        <v>31</v>
      </c>
    </row>
    <row r="5334" spans="2:6" x14ac:dyDescent="0.25">
      <c r="B5334" s="105" t="s">
        <v>326</v>
      </c>
      <c r="C5334" s="106">
        <v>6.5442263035676591E-3</v>
      </c>
      <c r="E5334" s="105" t="s">
        <v>360</v>
      </c>
      <c r="F5334" s="105">
        <v>31</v>
      </c>
    </row>
    <row r="5335" spans="2:6" x14ac:dyDescent="0.25">
      <c r="B5335" s="105" t="s">
        <v>777</v>
      </c>
      <c r="C5335" s="106">
        <v>6.5418317128796066E-3</v>
      </c>
      <c r="E5335" s="105" t="s">
        <v>463</v>
      </c>
      <c r="F5335" s="105">
        <v>31</v>
      </c>
    </row>
    <row r="5336" spans="2:6" x14ac:dyDescent="0.25">
      <c r="B5336" s="105" t="s">
        <v>832</v>
      </c>
      <c r="C5336" s="106">
        <v>6.5359477124183009E-3</v>
      </c>
      <c r="E5336" s="105" t="s">
        <v>357</v>
      </c>
      <c r="F5336" s="105">
        <v>31</v>
      </c>
    </row>
    <row r="5337" spans="2:6" x14ac:dyDescent="0.25">
      <c r="B5337" s="105" t="s">
        <v>487</v>
      </c>
      <c r="C5337" s="106">
        <v>6.5269235596836957E-3</v>
      </c>
      <c r="E5337" s="105" t="s">
        <v>375</v>
      </c>
      <c r="F5337" s="105">
        <v>31</v>
      </c>
    </row>
    <row r="5338" spans="2:6" x14ac:dyDescent="0.25">
      <c r="B5338" s="105" t="s">
        <v>967</v>
      </c>
      <c r="C5338" s="106">
        <v>6.4935064935064939E-3</v>
      </c>
      <c r="E5338" s="105" t="s">
        <v>553</v>
      </c>
      <c r="F5338" s="105">
        <v>31</v>
      </c>
    </row>
    <row r="5339" spans="2:6" x14ac:dyDescent="0.25">
      <c r="B5339" s="105" t="s">
        <v>237</v>
      </c>
      <c r="C5339" s="106">
        <v>6.4844835572024084E-3</v>
      </c>
      <c r="E5339" s="105" t="s">
        <v>351</v>
      </c>
      <c r="F5339" s="105">
        <v>31</v>
      </c>
    </row>
    <row r="5340" spans="2:6" x14ac:dyDescent="0.25">
      <c r="B5340" s="105" t="s">
        <v>640</v>
      </c>
      <c r="C5340" s="106">
        <v>6.4655172413793103E-3</v>
      </c>
      <c r="E5340" s="105" t="s">
        <v>530</v>
      </c>
      <c r="F5340" s="105">
        <v>31</v>
      </c>
    </row>
    <row r="5341" spans="2:6" x14ac:dyDescent="0.25">
      <c r="B5341" s="105" t="s">
        <v>572</v>
      </c>
      <c r="C5341" s="106">
        <v>6.4635272391505077E-3</v>
      </c>
      <c r="E5341" s="105" t="s">
        <v>309</v>
      </c>
      <c r="F5341" s="105">
        <v>30</v>
      </c>
    </row>
    <row r="5342" spans="2:6" x14ac:dyDescent="0.25">
      <c r="B5342" s="105" t="s">
        <v>639</v>
      </c>
      <c r="C5342" s="106">
        <v>6.4516129032258064E-3</v>
      </c>
      <c r="E5342" s="105" t="s">
        <v>516</v>
      </c>
      <c r="F5342" s="105">
        <v>30</v>
      </c>
    </row>
    <row r="5343" spans="2:6" x14ac:dyDescent="0.25">
      <c r="B5343" s="105" t="s">
        <v>520</v>
      </c>
      <c r="C5343" s="106">
        <v>6.369426751592357E-3</v>
      </c>
      <c r="E5343" s="105" t="s">
        <v>285</v>
      </c>
      <c r="F5343" s="105">
        <v>30</v>
      </c>
    </row>
    <row r="5344" spans="2:6" x14ac:dyDescent="0.25">
      <c r="B5344" s="105" t="s">
        <v>447</v>
      </c>
      <c r="C5344" s="106">
        <v>6.3451776649746192E-3</v>
      </c>
      <c r="E5344" s="105" t="s">
        <v>590</v>
      </c>
      <c r="F5344" s="105">
        <v>29</v>
      </c>
    </row>
    <row r="5345" spans="2:6" x14ac:dyDescent="0.25">
      <c r="B5345" s="105" t="s">
        <v>452</v>
      </c>
      <c r="C5345" s="106">
        <v>6.3398140321217246E-3</v>
      </c>
      <c r="E5345" s="105" t="s">
        <v>419</v>
      </c>
      <c r="F5345" s="105">
        <v>29</v>
      </c>
    </row>
    <row r="5346" spans="2:6" x14ac:dyDescent="0.25">
      <c r="B5346" s="105" t="s">
        <v>176</v>
      </c>
      <c r="C5346" s="106">
        <v>6.3348416289592761E-3</v>
      </c>
      <c r="E5346" s="105" t="s">
        <v>481</v>
      </c>
      <c r="F5346" s="105">
        <v>29</v>
      </c>
    </row>
    <row r="5347" spans="2:6" x14ac:dyDescent="0.25">
      <c r="B5347" s="105" t="s">
        <v>296</v>
      </c>
      <c r="C5347" s="106">
        <v>6.3291139240506328E-3</v>
      </c>
      <c r="E5347" s="105" t="s">
        <v>567</v>
      </c>
      <c r="F5347" s="105">
        <v>29</v>
      </c>
    </row>
    <row r="5348" spans="2:6" x14ac:dyDescent="0.25">
      <c r="B5348" s="105" t="s">
        <v>292</v>
      </c>
      <c r="C5348" s="106">
        <v>6.3291139240506328E-3</v>
      </c>
      <c r="E5348" s="105" t="s">
        <v>354</v>
      </c>
      <c r="F5348" s="105">
        <v>29</v>
      </c>
    </row>
    <row r="5349" spans="2:6" x14ac:dyDescent="0.25">
      <c r="B5349" s="105" t="s">
        <v>363</v>
      </c>
      <c r="C5349" s="106">
        <v>6.2735257214554582E-3</v>
      </c>
      <c r="E5349" s="105" t="s">
        <v>569</v>
      </c>
      <c r="F5349" s="105">
        <v>29</v>
      </c>
    </row>
    <row r="5350" spans="2:6" x14ac:dyDescent="0.25">
      <c r="B5350" s="105" t="s">
        <v>677</v>
      </c>
      <c r="C5350" s="106">
        <v>6.2500000000000003E-3</v>
      </c>
      <c r="E5350" s="105" t="s">
        <v>215</v>
      </c>
      <c r="F5350" s="105">
        <v>28</v>
      </c>
    </row>
    <row r="5351" spans="2:6" x14ac:dyDescent="0.25">
      <c r="B5351" s="105" t="s">
        <v>531</v>
      </c>
      <c r="C5351" s="106">
        <v>6.2208398133748056E-3</v>
      </c>
      <c r="E5351" s="105" t="s">
        <v>592</v>
      </c>
      <c r="F5351" s="105">
        <v>28</v>
      </c>
    </row>
    <row r="5352" spans="2:6" x14ac:dyDescent="0.25">
      <c r="B5352" s="105" t="s">
        <v>983</v>
      </c>
      <c r="C5352" s="106">
        <v>6.1728395061728392E-3</v>
      </c>
      <c r="E5352" s="105" t="s">
        <v>449</v>
      </c>
      <c r="F5352" s="105">
        <v>28</v>
      </c>
    </row>
    <row r="5353" spans="2:6" x14ac:dyDescent="0.25">
      <c r="B5353" s="105" t="s">
        <v>697</v>
      </c>
      <c r="C5353" s="106">
        <v>6.169665809768638E-3</v>
      </c>
      <c r="E5353" s="105" t="s">
        <v>522</v>
      </c>
      <c r="F5353" s="105">
        <v>28</v>
      </c>
    </row>
    <row r="5354" spans="2:6" x14ac:dyDescent="0.25">
      <c r="B5354" s="105" t="s">
        <v>273</v>
      </c>
      <c r="C5354" s="106">
        <v>6.1674008810572688E-3</v>
      </c>
      <c r="E5354" s="105" t="s">
        <v>489</v>
      </c>
      <c r="F5354" s="105">
        <v>28</v>
      </c>
    </row>
    <row r="5355" spans="2:6" x14ac:dyDescent="0.25">
      <c r="B5355" s="105" t="s">
        <v>324</v>
      </c>
      <c r="C5355" s="106">
        <v>6.1492210986608363E-3</v>
      </c>
      <c r="E5355" s="105" t="s">
        <v>598</v>
      </c>
      <c r="F5355" s="105">
        <v>28</v>
      </c>
    </row>
    <row r="5356" spans="2:6" x14ac:dyDescent="0.25">
      <c r="B5356" s="105" t="s">
        <v>879</v>
      </c>
      <c r="C5356" s="106">
        <v>6.0975609756097563E-3</v>
      </c>
      <c r="E5356" s="105" t="s">
        <v>715</v>
      </c>
      <c r="F5356" s="105">
        <v>28</v>
      </c>
    </row>
    <row r="5357" spans="2:6" x14ac:dyDescent="0.25">
      <c r="B5357" s="105" t="s">
        <v>596</v>
      </c>
      <c r="C5357" s="106">
        <v>6.0819462227912936E-3</v>
      </c>
      <c r="E5357" s="105" t="s">
        <v>645</v>
      </c>
      <c r="F5357" s="105">
        <v>27</v>
      </c>
    </row>
    <row r="5358" spans="2:6" x14ac:dyDescent="0.25">
      <c r="B5358" s="105" t="s">
        <v>243</v>
      </c>
      <c r="C5358" s="106">
        <v>6.0672059738643433E-3</v>
      </c>
      <c r="E5358" s="105" t="s">
        <v>651</v>
      </c>
      <c r="F5358" s="105">
        <v>27</v>
      </c>
    </row>
    <row r="5359" spans="2:6" x14ac:dyDescent="0.25">
      <c r="B5359" s="105" t="s">
        <v>657</v>
      </c>
      <c r="C5359" s="106">
        <v>6.0271220492214969E-3</v>
      </c>
      <c r="E5359" s="105" t="s">
        <v>539</v>
      </c>
      <c r="F5359" s="105">
        <v>27</v>
      </c>
    </row>
    <row r="5360" spans="2:6" x14ac:dyDescent="0.25">
      <c r="B5360" s="105" t="s">
        <v>791</v>
      </c>
      <c r="C5360" s="106">
        <v>6.024096385542169E-3</v>
      </c>
      <c r="E5360" s="105" t="s">
        <v>689</v>
      </c>
      <c r="F5360" s="105">
        <v>27</v>
      </c>
    </row>
    <row r="5361" spans="2:6" x14ac:dyDescent="0.25">
      <c r="B5361" s="105" t="s">
        <v>277</v>
      </c>
      <c r="C5361" s="106">
        <v>6.0021436227224011E-3</v>
      </c>
      <c r="E5361" s="105" t="s">
        <v>288</v>
      </c>
      <c r="F5361" s="105">
        <v>27</v>
      </c>
    </row>
    <row r="5362" spans="2:6" x14ac:dyDescent="0.25">
      <c r="B5362" s="105" t="s">
        <v>812</v>
      </c>
      <c r="C5362" s="106">
        <v>5.9880239520958087E-3</v>
      </c>
      <c r="E5362" s="105" t="s">
        <v>415</v>
      </c>
      <c r="F5362" s="105">
        <v>27</v>
      </c>
    </row>
    <row r="5363" spans="2:6" x14ac:dyDescent="0.25">
      <c r="B5363" s="105" t="s">
        <v>678</v>
      </c>
      <c r="C5363" s="106">
        <v>5.9808612440191387E-3</v>
      </c>
      <c r="E5363" s="105" t="s">
        <v>366</v>
      </c>
      <c r="F5363" s="105">
        <v>27</v>
      </c>
    </row>
    <row r="5364" spans="2:6" x14ac:dyDescent="0.25">
      <c r="B5364" s="105" t="s">
        <v>658</v>
      </c>
      <c r="C5364" s="106">
        <v>5.9760956175298804E-3</v>
      </c>
      <c r="E5364" s="105" t="s">
        <v>512</v>
      </c>
      <c r="F5364" s="105">
        <v>27</v>
      </c>
    </row>
    <row r="5365" spans="2:6" x14ac:dyDescent="0.25">
      <c r="B5365" s="105" t="s">
        <v>278</v>
      </c>
      <c r="C5365" s="106">
        <v>5.9726962457337888E-3</v>
      </c>
      <c r="E5365" s="105" t="s">
        <v>612</v>
      </c>
      <c r="F5365" s="105">
        <v>27</v>
      </c>
    </row>
    <row r="5366" spans="2:6" x14ac:dyDescent="0.25">
      <c r="B5366" s="105" t="s">
        <v>304</v>
      </c>
      <c r="C5366" s="106">
        <v>5.9405940594059407E-3</v>
      </c>
      <c r="E5366" s="105" t="s">
        <v>461</v>
      </c>
      <c r="F5366" s="105">
        <v>26</v>
      </c>
    </row>
    <row r="5367" spans="2:6" x14ac:dyDescent="0.25">
      <c r="B5367" s="105" t="s">
        <v>246</v>
      </c>
      <c r="C5367" s="106">
        <v>5.8870046568842808E-3</v>
      </c>
      <c r="E5367" s="105" t="s">
        <v>506</v>
      </c>
      <c r="F5367" s="105">
        <v>26</v>
      </c>
    </row>
    <row r="5368" spans="2:6" x14ac:dyDescent="0.25">
      <c r="B5368" s="105" t="s">
        <v>761</v>
      </c>
      <c r="C5368" s="106">
        <v>5.8708414872798431E-3</v>
      </c>
      <c r="E5368" s="105" t="s">
        <v>564</v>
      </c>
      <c r="F5368" s="105">
        <v>26</v>
      </c>
    </row>
    <row r="5369" spans="2:6" x14ac:dyDescent="0.25">
      <c r="B5369" s="105" t="s">
        <v>311</v>
      </c>
      <c r="C5369" s="106">
        <v>5.8529621698786578E-3</v>
      </c>
      <c r="E5369" s="105" t="s">
        <v>513</v>
      </c>
      <c r="F5369" s="105">
        <v>26</v>
      </c>
    </row>
    <row r="5370" spans="2:6" x14ac:dyDescent="0.25">
      <c r="B5370" s="105" t="s">
        <v>352</v>
      </c>
      <c r="C5370" s="106">
        <v>5.8216654384672072E-3</v>
      </c>
      <c r="E5370" s="105" t="s">
        <v>630</v>
      </c>
      <c r="F5370" s="105">
        <v>25</v>
      </c>
    </row>
    <row r="5371" spans="2:6" x14ac:dyDescent="0.25">
      <c r="B5371" s="105" t="s">
        <v>756</v>
      </c>
      <c r="C5371" s="106">
        <v>5.7971014492753624E-3</v>
      </c>
      <c r="E5371" s="105" t="s">
        <v>708</v>
      </c>
      <c r="F5371" s="105">
        <v>25</v>
      </c>
    </row>
    <row r="5372" spans="2:6" x14ac:dyDescent="0.25">
      <c r="B5372" s="105" t="s">
        <v>778</v>
      </c>
      <c r="C5372" s="106">
        <v>5.7568098848638019E-3</v>
      </c>
      <c r="E5372" s="105" t="s">
        <v>441</v>
      </c>
      <c r="F5372" s="105">
        <v>25</v>
      </c>
    </row>
    <row r="5373" spans="2:6" x14ac:dyDescent="0.25">
      <c r="B5373" s="105" t="s">
        <v>323</v>
      </c>
      <c r="C5373" s="106">
        <v>5.7471264367816091E-3</v>
      </c>
      <c r="E5373" s="105" t="s">
        <v>426</v>
      </c>
      <c r="F5373" s="105">
        <v>25</v>
      </c>
    </row>
    <row r="5374" spans="2:6" x14ac:dyDescent="0.25">
      <c r="B5374" s="105" t="s">
        <v>560</v>
      </c>
      <c r="C5374" s="106">
        <v>5.7183702644746249E-3</v>
      </c>
      <c r="E5374" s="105" t="s">
        <v>600</v>
      </c>
      <c r="F5374" s="105">
        <v>25</v>
      </c>
    </row>
    <row r="5375" spans="2:6" x14ac:dyDescent="0.25">
      <c r="B5375" s="105" t="s">
        <v>783</v>
      </c>
      <c r="C5375" s="106">
        <v>5.681818181818182E-3</v>
      </c>
      <c r="E5375" s="105" t="s">
        <v>427</v>
      </c>
      <c r="F5375" s="105">
        <v>25</v>
      </c>
    </row>
    <row r="5376" spans="2:6" x14ac:dyDescent="0.25">
      <c r="B5376" s="105" t="s">
        <v>413</v>
      </c>
      <c r="C5376" s="106">
        <v>5.6686046511627911E-3</v>
      </c>
      <c r="E5376" s="105" t="s">
        <v>177</v>
      </c>
      <c r="F5376" s="105">
        <v>24</v>
      </c>
    </row>
    <row r="5377" spans="2:6" x14ac:dyDescent="0.25">
      <c r="B5377" s="105" t="s">
        <v>762</v>
      </c>
      <c r="C5377" s="106">
        <v>5.6625141562853904E-3</v>
      </c>
      <c r="E5377" s="105" t="s">
        <v>472</v>
      </c>
      <c r="F5377" s="105">
        <v>24</v>
      </c>
    </row>
    <row r="5378" spans="2:6" x14ac:dyDescent="0.25">
      <c r="B5378" s="105" t="s">
        <v>293</v>
      </c>
      <c r="C5378" s="106">
        <v>5.6086099742307105E-3</v>
      </c>
      <c r="E5378" s="105" t="s">
        <v>411</v>
      </c>
      <c r="F5378" s="105">
        <v>24</v>
      </c>
    </row>
    <row r="5379" spans="2:6" x14ac:dyDescent="0.25">
      <c r="B5379" s="105" t="s">
        <v>327</v>
      </c>
      <c r="C5379" s="106">
        <v>5.5865921787709499E-3</v>
      </c>
      <c r="E5379" s="105" t="s">
        <v>585</v>
      </c>
      <c r="F5379" s="105">
        <v>24</v>
      </c>
    </row>
    <row r="5380" spans="2:6" x14ac:dyDescent="0.25">
      <c r="B5380" s="105" t="s">
        <v>377</v>
      </c>
      <c r="C5380" s="106">
        <v>5.5718066583089563E-3</v>
      </c>
      <c r="E5380" s="105" t="s">
        <v>458</v>
      </c>
      <c r="F5380" s="105">
        <v>24</v>
      </c>
    </row>
    <row r="5381" spans="2:6" x14ac:dyDescent="0.25">
      <c r="B5381" s="105" t="s">
        <v>573</v>
      </c>
      <c r="C5381" s="106">
        <v>5.5632823365785811E-3</v>
      </c>
      <c r="E5381" s="105" t="s">
        <v>313</v>
      </c>
      <c r="F5381" s="105">
        <v>23</v>
      </c>
    </row>
    <row r="5382" spans="2:6" x14ac:dyDescent="0.25">
      <c r="B5382" s="105" t="s">
        <v>861</v>
      </c>
      <c r="C5382" s="106">
        <v>5.5555555555555558E-3</v>
      </c>
      <c r="E5382" s="105" t="s">
        <v>565</v>
      </c>
      <c r="F5382" s="105">
        <v>23</v>
      </c>
    </row>
    <row r="5383" spans="2:6" x14ac:dyDescent="0.25">
      <c r="B5383" s="105" t="s">
        <v>630</v>
      </c>
      <c r="C5383" s="106">
        <v>5.5273048861375195E-3</v>
      </c>
      <c r="E5383" s="105" t="s">
        <v>532</v>
      </c>
      <c r="F5383" s="105">
        <v>23</v>
      </c>
    </row>
    <row r="5384" spans="2:6" x14ac:dyDescent="0.25">
      <c r="B5384" s="105" t="s">
        <v>236</v>
      </c>
      <c r="C5384" s="106">
        <v>5.5215187958550793E-3</v>
      </c>
      <c r="E5384" s="105" t="s">
        <v>535</v>
      </c>
      <c r="F5384" s="105">
        <v>23</v>
      </c>
    </row>
    <row r="5385" spans="2:6" x14ac:dyDescent="0.25">
      <c r="B5385" s="105" t="s">
        <v>234</v>
      </c>
      <c r="C5385" s="106">
        <v>5.5189714644089055E-3</v>
      </c>
      <c r="E5385" s="105" t="s">
        <v>498</v>
      </c>
      <c r="F5385" s="105">
        <v>22</v>
      </c>
    </row>
    <row r="5386" spans="2:6" x14ac:dyDescent="0.25">
      <c r="B5386" s="105" t="s">
        <v>235</v>
      </c>
      <c r="C5386" s="106">
        <v>5.5096418732782371E-3</v>
      </c>
      <c r="E5386" s="105" t="s">
        <v>488</v>
      </c>
      <c r="F5386" s="105">
        <v>22</v>
      </c>
    </row>
    <row r="5387" spans="2:6" x14ac:dyDescent="0.25">
      <c r="B5387" s="105" t="s">
        <v>907</v>
      </c>
      <c r="C5387" s="106">
        <v>5.4945054945054949E-3</v>
      </c>
      <c r="E5387" s="105" t="s">
        <v>456</v>
      </c>
      <c r="F5387" s="105">
        <v>22</v>
      </c>
    </row>
    <row r="5388" spans="2:6" x14ac:dyDescent="0.25">
      <c r="B5388" s="105" t="s">
        <v>570</v>
      </c>
      <c r="C5388" s="106">
        <v>5.4794520547945206E-3</v>
      </c>
      <c r="E5388" s="105" t="s">
        <v>272</v>
      </c>
      <c r="F5388" s="105">
        <v>21</v>
      </c>
    </row>
    <row r="5389" spans="2:6" x14ac:dyDescent="0.25">
      <c r="B5389" s="105" t="s">
        <v>798</v>
      </c>
      <c r="C5389" s="106">
        <v>5.4704595185995622E-3</v>
      </c>
      <c r="E5389" s="105" t="s">
        <v>617</v>
      </c>
      <c r="F5389" s="105">
        <v>21</v>
      </c>
    </row>
    <row r="5390" spans="2:6" x14ac:dyDescent="0.25">
      <c r="B5390" s="105" t="s">
        <v>643</v>
      </c>
      <c r="C5390" s="106">
        <v>5.4413542926239422E-3</v>
      </c>
      <c r="E5390" s="105" t="s">
        <v>648</v>
      </c>
      <c r="F5390" s="105">
        <v>21</v>
      </c>
    </row>
    <row r="5391" spans="2:6" x14ac:dyDescent="0.25">
      <c r="B5391" s="105" t="s">
        <v>337</v>
      </c>
      <c r="C5391" s="106">
        <v>5.3191489361702126E-3</v>
      </c>
      <c r="E5391" s="105" t="s">
        <v>591</v>
      </c>
      <c r="F5391" s="105">
        <v>21</v>
      </c>
    </row>
    <row r="5392" spans="2:6" x14ac:dyDescent="0.25">
      <c r="B5392" s="105" t="s">
        <v>203</v>
      </c>
      <c r="C5392" s="106">
        <v>5.263157894736842E-3</v>
      </c>
      <c r="E5392" s="105" t="s">
        <v>502</v>
      </c>
      <c r="F5392" s="105">
        <v>21</v>
      </c>
    </row>
    <row r="5393" spans="2:6" x14ac:dyDescent="0.25">
      <c r="B5393" s="105" t="s">
        <v>818</v>
      </c>
      <c r="C5393" s="106">
        <v>5.235602094240838E-3</v>
      </c>
      <c r="E5393" s="105" t="s">
        <v>562</v>
      </c>
      <c r="F5393" s="105">
        <v>21</v>
      </c>
    </row>
    <row r="5394" spans="2:6" x14ac:dyDescent="0.25">
      <c r="B5394" s="105" t="s">
        <v>187</v>
      </c>
      <c r="C5394" s="106">
        <v>5.2301255230125521E-3</v>
      </c>
      <c r="E5394" s="105" t="s">
        <v>550</v>
      </c>
      <c r="F5394" s="105">
        <v>21</v>
      </c>
    </row>
    <row r="5395" spans="2:6" x14ac:dyDescent="0.25">
      <c r="B5395" s="105" t="s">
        <v>313</v>
      </c>
      <c r="C5395" s="106">
        <v>5.1801801801801802E-3</v>
      </c>
      <c r="E5395" s="105" t="s">
        <v>298</v>
      </c>
      <c r="F5395" s="105">
        <v>21</v>
      </c>
    </row>
    <row r="5396" spans="2:6" x14ac:dyDescent="0.25">
      <c r="B5396" s="105" t="s">
        <v>871</v>
      </c>
      <c r="C5396" s="106">
        <v>5.1746442432082798E-3</v>
      </c>
      <c r="E5396" s="105" t="s">
        <v>263</v>
      </c>
      <c r="F5396" s="105">
        <v>20</v>
      </c>
    </row>
    <row r="5397" spans="2:6" x14ac:dyDescent="0.25">
      <c r="B5397" s="105" t="s">
        <v>854</v>
      </c>
      <c r="C5397" s="106">
        <v>5.1546391752577319E-3</v>
      </c>
      <c r="E5397" s="105" t="s">
        <v>632</v>
      </c>
      <c r="F5397" s="105">
        <v>20</v>
      </c>
    </row>
    <row r="5398" spans="2:6" x14ac:dyDescent="0.25">
      <c r="B5398" s="105" t="s">
        <v>213</v>
      </c>
      <c r="C5398" s="106">
        <v>5.1446321102698502E-3</v>
      </c>
      <c r="E5398" s="105" t="s">
        <v>478</v>
      </c>
      <c r="F5398" s="105">
        <v>20</v>
      </c>
    </row>
    <row r="5399" spans="2:6" x14ac:dyDescent="0.25">
      <c r="B5399" s="105" t="s">
        <v>688</v>
      </c>
      <c r="C5399" s="106">
        <v>5.1399200456881781E-3</v>
      </c>
      <c r="E5399" s="105" t="s">
        <v>517</v>
      </c>
      <c r="F5399" s="105">
        <v>20</v>
      </c>
    </row>
    <row r="5400" spans="2:6" x14ac:dyDescent="0.25">
      <c r="B5400" s="105" t="s">
        <v>221</v>
      </c>
      <c r="C5400" s="106">
        <v>5.1161670879980737E-3</v>
      </c>
      <c r="E5400" s="105" t="s">
        <v>596</v>
      </c>
      <c r="F5400" s="105">
        <v>19</v>
      </c>
    </row>
    <row r="5401" spans="2:6" x14ac:dyDescent="0.25">
      <c r="B5401" s="105" t="s">
        <v>370</v>
      </c>
      <c r="C5401" s="106">
        <v>5.076142131979695E-3</v>
      </c>
      <c r="E5401" s="105" t="s">
        <v>618</v>
      </c>
      <c r="F5401" s="105">
        <v>19</v>
      </c>
    </row>
    <row r="5402" spans="2:6" x14ac:dyDescent="0.25">
      <c r="B5402" s="105" t="s">
        <v>617</v>
      </c>
      <c r="C5402" s="106">
        <v>5.0700144857556738E-3</v>
      </c>
      <c r="E5402" s="105" t="s">
        <v>621</v>
      </c>
      <c r="F5402" s="105">
        <v>19</v>
      </c>
    </row>
    <row r="5403" spans="2:6" x14ac:dyDescent="0.25">
      <c r="B5403" s="105" t="s">
        <v>450</v>
      </c>
      <c r="C5403" s="106">
        <v>5.0632911392405064E-3</v>
      </c>
      <c r="E5403" s="105" t="s">
        <v>436</v>
      </c>
      <c r="F5403" s="105">
        <v>19</v>
      </c>
    </row>
    <row r="5404" spans="2:6" x14ac:dyDescent="0.25">
      <c r="B5404" s="105" t="s">
        <v>728</v>
      </c>
      <c r="C5404" s="106">
        <v>5.0297210791037956E-3</v>
      </c>
      <c r="E5404" s="105" t="s">
        <v>374</v>
      </c>
      <c r="F5404" s="105">
        <v>19</v>
      </c>
    </row>
    <row r="5405" spans="2:6" x14ac:dyDescent="0.25">
      <c r="B5405" s="105" t="s">
        <v>820</v>
      </c>
      <c r="C5405" s="106">
        <v>5.0251256281407036E-3</v>
      </c>
      <c r="E5405" s="105" t="s">
        <v>430</v>
      </c>
      <c r="F5405" s="105">
        <v>19</v>
      </c>
    </row>
    <row r="5406" spans="2:6" x14ac:dyDescent="0.25">
      <c r="B5406" s="105" t="s">
        <v>905</v>
      </c>
      <c r="C5406" s="106">
        <v>5.0000000000000001E-3</v>
      </c>
      <c r="E5406" s="105" t="s">
        <v>815</v>
      </c>
      <c r="F5406" s="105">
        <v>19</v>
      </c>
    </row>
    <row r="5407" spans="2:6" x14ac:dyDescent="0.25">
      <c r="B5407" s="105" t="s">
        <v>457</v>
      </c>
      <c r="C5407" s="106">
        <v>5.0000000000000001E-3</v>
      </c>
      <c r="E5407" s="105" t="s">
        <v>555</v>
      </c>
      <c r="F5407" s="105">
        <v>19</v>
      </c>
    </row>
    <row r="5408" spans="2:6" x14ac:dyDescent="0.25">
      <c r="B5408" s="105" t="s">
        <v>602</v>
      </c>
      <c r="C5408" s="106">
        <v>4.9813200498132005E-3</v>
      </c>
      <c r="E5408" s="105" t="s">
        <v>772</v>
      </c>
      <c r="F5408" s="105">
        <v>18</v>
      </c>
    </row>
    <row r="5409" spans="2:6" x14ac:dyDescent="0.25">
      <c r="B5409" s="105" t="s">
        <v>461</v>
      </c>
      <c r="C5409" s="106">
        <v>4.9741725655251577E-3</v>
      </c>
      <c r="E5409" s="105" t="s">
        <v>392</v>
      </c>
      <c r="F5409" s="105">
        <v>18</v>
      </c>
    </row>
    <row r="5410" spans="2:6" x14ac:dyDescent="0.25">
      <c r="B5410" s="105" t="s">
        <v>389</v>
      </c>
      <c r="C5410" s="106">
        <v>4.9712447606979236E-3</v>
      </c>
      <c r="E5410" s="105" t="s">
        <v>348</v>
      </c>
      <c r="F5410" s="105">
        <v>18</v>
      </c>
    </row>
    <row r="5411" spans="2:6" x14ac:dyDescent="0.25">
      <c r="B5411" s="105" t="s">
        <v>219</v>
      </c>
      <c r="C5411" s="106">
        <v>4.970894106874223E-3</v>
      </c>
      <c r="E5411" s="105" t="s">
        <v>570</v>
      </c>
      <c r="F5411" s="105">
        <v>18</v>
      </c>
    </row>
    <row r="5412" spans="2:6" x14ac:dyDescent="0.25">
      <c r="B5412" s="105" t="s">
        <v>226</v>
      </c>
      <c r="C5412" s="106">
        <v>4.9690700740290033E-3</v>
      </c>
      <c r="E5412" s="105" t="s">
        <v>643</v>
      </c>
      <c r="F5412" s="105">
        <v>18</v>
      </c>
    </row>
    <row r="5413" spans="2:6" x14ac:dyDescent="0.25">
      <c r="B5413" s="105" t="s">
        <v>244</v>
      </c>
      <c r="C5413" s="106">
        <v>4.9673880177962077E-3</v>
      </c>
      <c r="E5413" s="105" t="s">
        <v>705</v>
      </c>
      <c r="F5413" s="105">
        <v>18</v>
      </c>
    </row>
    <row r="5414" spans="2:6" x14ac:dyDescent="0.25">
      <c r="B5414" s="105" t="s">
        <v>349</v>
      </c>
      <c r="C5414" s="106">
        <v>4.9456493740662509E-3</v>
      </c>
      <c r="E5414" s="105" t="s">
        <v>650</v>
      </c>
      <c r="F5414" s="105">
        <v>18</v>
      </c>
    </row>
    <row r="5415" spans="2:6" x14ac:dyDescent="0.25">
      <c r="B5415" s="105" t="s">
        <v>387</v>
      </c>
      <c r="C5415" s="106">
        <v>4.9382716049382715E-3</v>
      </c>
      <c r="E5415" s="105" t="s">
        <v>485</v>
      </c>
      <c r="F5415" s="105">
        <v>18</v>
      </c>
    </row>
    <row r="5416" spans="2:6" x14ac:dyDescent="0.25">
      <c r="B5416" s="105" t="s">
        <v>651</v>
      </c>
      <c r="C5416" s="106">
        <v>4.9378200438917339E-3</v>
      </c>
      <c r="E5416" s="105" t="s">
        <v>541</v>
      </c>
      <c r="F5416" s="105">
        <v>18</v>
      </c>
    </row>
    <row r="5417" spans="2:6" x14ac:dyDescent="0.25">
      <c r="B5417" s="105" t="s">
        <v>648</v>
      </c>
      <c r="C5417" s="106">
        <v>4.9330514446793514E-3</v>
      </c>
      <c r="E5417" s="105" t="s">
        <v>479</v>
      </c>
      <c r="F5417" s="105">
        <v>18</v>
      </c>
    </row>
    <row r="5418" spans="2:6" x14ac:dyDescent="0.25">
      <c r="B5418" s="105" t="s">
        <v>225</v>
      </c>
      <c r="C5418" s="106">
        <v>4.9050433907684571E-3</v>
      </c>
      <c r="E5418" s="105" t="s">
        <v>345</v>
      </c>
      <c r="F5418" s="105">
        <v>18</v>
      </c>
    </row>
    <row r="5419" spans="2:6" x14ac:dyDescent="0.25">
      <c r="B5419" s="105" t="s">
        <v>676</v>
      </c>
      <c r="C5419" s="106">
        <v>4.8780487804878049E-3</v>
      </c>
      <c r="E5419" s="105" t="s">
        <v>599</v>
      </c>
      <c r="F5419" s="105">
        <v>18</v>
      </c>
    </row>
    <row r="5420" spans="2:6" x14ac:dyDescent="0.25">
      <c r="B5420" s="105" t="s">
        <v>539</v>
      </c>
      <c r="C5420" s="106">
        <v>4.8745260877414692E-3</v>
      </c>
      <c r="E5420" s="105" t="s">
        <v>218</v>
      </c>
      <c r="F5420" s="105">
        <v>17</v>
      </c>
    </row>
    <row r="5421" spans="2:6" x14ac:dyDescent="0.25">
      <c r="B5421" s="105" t="s">
        <v>747</v>
      </c>
      <c r="C5421" s="106">
        <v>4.8685491723466411E-3</v>
      </c>
      <c r="E5421" s="105" t="s">
        <v>484</v>
      </c>
      <c r="F5421" s="105">
        <v>17</v>
      </c>
    </row>
    <row r="5422" spans="2:6" x14ac:dyDescent="0.25">
      <c r="B5422" s="105" t="s">
        <v>216</v>
      </c>
      <c r="C5422" s="106">
        <v>4.8539325842696631E-3</v>
      </c>
      <c r="E5422" s="105" t="s">
        <v>545</v>
      </c>
      <c r="F5422" s="105">
        <v>17</v>
      </c>
    </row>
    <row r="5423" spans="2:6" x14ac:dyDescent="0.25">
      <c r="B5423" s="105" t="s">
        <v>537</v>
      </c>
      <c r="C5423" s="106">
        <v>4.8394192696876379E-3</v>
      </c>
      <c r="E5423" s="105" t="s">
        <v>654</v>
      </c>
      <c r="F5423" s="105">
        <v>17</v>
      </c>
    </row>
    <row r="5424" spans="2:6" x14ac:dyDescent="0.25">
      <c r="B5424" s="105" t="s">
        <v>182</v>
      </c>
      <c r="C5424" s="106">
        <v>4.8379781283072118E-3</v>
      </c>
      <c r="E5424" s="105" t="s">
        <v>268</v>
      </c>
      <c r="F5424" s="105">
        <v>16</v>
      </c>
    </row>
    <row r="5425" spans="2:6" x14ac:dyDescent="0.25">
      <c r="B5425" s="105" t="s">
        <v>391</v>
      </c>
      <c r="C5425" s="106">
        <v>4.8361828213336969E-3</v>
      </c>
      <c r="E5425" s="105" t="s">
        <v>453</v>
      </c>
      <c r="F5425" s="105">
        <v>16</v>
      </c>
    </row>
    <row r="5426" spans="2:6" x14ac:dyDescent="0.25">
      <c r="B5426" s="105" t="s">
        <v>328</v>
      </c>
      <c r="C5426" s="106">
        <v>4.8253232966608767E-3</v>
      </c>
      <c r="E5426" s="105" t="s">
        <v>400</v>
      </c>
      <c r="F5426" s="105">
        <v>16</v>
      </c>
    </row>
    <row r="5427" spans="2:6" x14ac:dyDescent="0.25">
      <c r="B5427" s="105" t="s">
        <v>592</v>
      </c>
      <c r="C5427" s="106">
        <v>4.8159614723082217E-3</v>
      </c>
      <c r="E5427" s="105" t="s">
        <v>709</v>
      </c>
      <c r="F5427" s="105">
        <v>16</v>
      </c>
    </row>
    <row r="5428" spans="2:6" x14ac:dyDescent="0.25">
      <c r="B5428" s="105" t="s">
        <v>382</v>
      </c>
      <c r="C5428" s="106">
        <v>4.7923322683706068E-3</v>
      </c>
      <c r="E5428" s="105" t="s">
        <v>406</v>
      </c>
      <c r="F5428" s="105">
        <v>16</v>
      </c>
    </row>
    <row r="5429" spans="2:6" x14ac:dyDescent="0.25">
      <c r="B5429" s="105" t="s">
        <v>266</v>
      </c>
      <c r="C5429" s="106">
        <v>4.7680176049880799E-3</v>
      </c>
      <c r="E5429" s="105" t="s">
        <v>437</v>
      </c>
      <c r="F5429" s="105">
        <v>16</v>
      </c>
    </row>
    <row r="5430" spans="2:6" x14ac:dyDescent="0.25">
      <c r="B5430" s="105" t="s">
        <v>911</v>
      </c>
      <c r="C5430" s="106">
        <v>4.7393364928909956E-3</v>
      </c>
      <c r="E5430" s="105" t="s">
        <v>563</v>
      </c>
      <c r="F5430" s="105">
        <v>16</v>
      </c>
    </row>
    <row r="5431" spans="2:6" x14ac:dyDescent="0.25">
      <c r="B5431" s="105" t="s">
        <v>662</v>
      </c>
      <c r="C5431" s="106">
        <v>4.7084389713871787E-3</v>
      </c>
      <c r="E5431" s="105" t="s">
        <v>417</v>
      </c>
      <c r="F5431" s="105">
        <v>16</v>
      </c>
    </row>
    <row r="5432" spans="2:6" x14ac:dyDescent="0.25">
      <c r="B5432" s="105" t="s">
        <v>256</v>
      </c>
      <c r="C5432" s="106">
        <v>4.6958855098389986E-3</v>
      </c>
      <c r="E5432" s="105" t="s">
        <v>742</v>
      </c>
      <c r="F5432" s="105">
        <v>16</v>
      </c>
    </row>
    <row r="5433" spans="2:6" x14ac:dyDescent="0.25">
      <c r="B5433" s="105" t="s">
        <v>705</v>
      </c>
      <c r="C5433" s="106">
        <v>4.6801872074882997E-3</v>
      </c>
      <c r="E5433" s="105" t="s">
        <v>508</v>
      </c>
      <c r="F5433" s="105">
        <v>16</v>
      </c>
    </row>
    <row r="5434" spans="2:6" x14ac:dyDescent="0.25">
      <c r="B5434" s="105" t="s">
        <v>331</v>
      </c>
      <c r="C5434" s="106">
        <v>4.6773368413359643E-3</v>
      </c>
      <c r="E5434" s="105" t="s">
        <v>622</v>
      </c>
      <c r="F5434" s="105">
        <v>16</v>
      </c>
    </row>
    <row r="5435" spans="2:6" x14ac:dyDescent="0.25">
      <c r="B5435" s="105" t="s">
        <v>400</v>
      </c>
      <c r="C5435" s="106">
        <v>4.6769950306927797E-3</v>
      </c>
      <c r="E5435" s="105" t="s">
        <v>511</v>
      </c>
      <c r="F5435" s="105">
        <v>16</v>
      </c>
    </row>
    <row r="5436" spans="2:6" x14ac:dyDescent="0.25">
      <c r="B5436" s="105" t="s">
        <v>214</v>
      </c>
      <c r="C5436" s="106">
        <v>4.674883127921802E-3</v>
      </c>
      <c r="E5436" s="105" t="s">
        <v>746</v>
      </c>
      <c r="F5436" s="105">
        <v>15</v>
      </c>
    </row>
    <row r="5437" spans="2:6" x14ac:dyDescent="0.25">
      <c r="B5437" s="105" t="s">
        <v>594</v>
      </c>
      <c r="C5437" s="106">
        <v>4.6511627906976744E-3</v>
      </c>
      <c r="E5437" s="105" t="s">
        <v>677</v>
      </c>
      <c r="F5437" s="105">
        <v>15</v>
      </c>
    </row>
    <row r="5438" spans="2:6" x14ac:dyDescent="0.25">
      <c r="B5438" s="105" t="s">
        <v>789</v>
      </c>
      <c r="C5438" s="106">
        <v>4.6296296296296294E-3</v>
      </c>
      <c r="E5438" s="105" t="s">
        <v>678</v>
      </c>
      <c r="F5438" s="105">
        <v>15</v>
      </c>
    </row>
    <row r="5439" spans="2:6" x14ac:dyDescent="0.25">
      <c r="B5439" s="105" t="s">
        <v>464</v>
      </c>
      <c r="C5439" s="106">
        <v>4.6218487394957984E-3</v>
      </c>
      <c r="E5439" s="105" t="s">
        <v>761</v>
      </c>
      <c r="F5439" s="105">
        <v>15</v>
      </c>
    </row>
    <row r="5440" spans="2:6" x14ac:dyDescent="0.25">
      <c r="B5440" s="105" t="s">
        <v>700</v>
      </c>
      <c r="C5440" s="106">
        <v>4.6153846153846158E-3</v>
      </c>
      <c r="E5440" s="105" t="s">
        <v>762</v>
      </c>
      <c r="F5440" s="105">
        <v>15</v>
      </c>
    </row>
    <row r="5441" spans="2:6" x14ac:dyDescent="0.25">
      <c r="B5441" s="105" t="s">
        <v>675</v>
      </c>
      <c r="C5441" s="106">
        <v>4.5913682277318639E-3</v>
      </c>
      <c r="E5441" s="105" t="s">
        <v>486</v>
      </c>
      <c r="F5441" s="105">
        <v>15</v>
      </c>
    </row>
    <row r="5442" spans="2:6" x14ac:dyDescent="0.25">
      <c r="B5442" s="105" t="s">
        <v>860</v>
      </c>
      <c r="C5442" s="106">
        <v>4.570383912248629E-3</v>
      </c>
      <c r="E5442" s="105" t="s">
        <v>665</v>
      </c>
      <c r="F5442" s="105">
        <v>15</v>
      </c>
    </row>
    <row r="5443" spans="2:6" x14ac:dyDescent="0.25">
      <c r="B5443" s="105" t="s">
        <v>390</v>
      </c>
      <c r="C5443" s="106">
        <v>4.5662100456621002E-3</v>
      </c>
      <c r="E5443" s="105" t="s">
        <v>608</v>
      </c>
      <c r="F5443" s="105">
        <v>15</v>
      </c>
    </row>
    <row r="5444" spans="2:6" x14ac:dyDescent="0.25">
      <c r="B5444" s="105" t="s">
        <v>507</v>
      </c>
      <c r="C5444" s="106">
        <v>4.5632333767926985E-3</v>
      </c>
      <c r="E5444" s="105" t="s">
        <v>623</v>
      </c>
      <c r="F5444" s="105">
        <v>15</v>
      </c>
    </row>
    <row r="5445" spans="2:6" x14ac:dyDescent="0.25">
      <c r="B5445" s="105" t="s">
        <v>498</v>
      </c>
      <c r="C5445" s="106">
        <v>4.5558086560364463E-3</v>
      </c>
      <c r="E5445" s="105" t="s">
        <v>325</v>
      </c>
      <c r="F5445" s="105">
        <v>14</v>
      </c>
    </row>
    <row r="5446" spans="2:6" x14ac:dyDescent="0.25">
      <c r="B5446" s="105" t="s">
        <v>408</v>
      </c>
      <c r="C5446" s="106">
        <v>4.5558086560364463E-3</v>
      </c>
      <c r="E5446" s="105" t="s">
        <v>607</v>
      </c>
      <c r="F5446" s="105">
        <v>14</v>
      </c>
    </row>
    <row r="5447" spans="2:6" x14ac:dyDescent="0.25">
      <c r="B5447" s="105" t="s">
        <v>749</v>
      </c>
      <c r="C5447" s="106">
        <v>4.549590536851683E-3</v>
      </c>
      <c r="E5447" s="105" t="s">
        <v>877</v>
      </c>
      <c r="F5447" s="105">
        <v>14</v>
      </c>
    </row>
    <row r="5448" spans="2:6" x14ac:dyDescent="0.25">
      <c r="B5448" s="105" t="s">
        <v>493</v>
      </c>
      <c r="C5448" s="106">
        <v>4.5459350882757167E-3</v>
      </c>
      <c r="E5448" s="105" t="s">
        <v>604</v>
      </c>
      <c r="F5448" s="105">
        <v>14</v>
      </c>
    </row>
    <row r="5449" spans="2:6" x14ac:dyDescent="0.25">
      <c r="B5449" s="105" t="s">
        <v>591</v>
      </c>
      <c r="C5449" s="106">
        <v>4.5200172191132157E-3</v>
      </c>
      <c r="E5449" s="105" t="s">
        <v>475</v>
      </c>
      <c r="F5449" s="105">
        <v>14</v>
      </c>
    </row>
    <row r="5450" spans="2:6" x14ac:dyDescent="0.25">
      <c r="B5450" s="105" t="s">
        <v>444</v>
      </c>
      <c r="C5450" s="106">
        <v>4.5185141717035389E-3</v>
      </c>
      <c r="E5450" s="105" t="s">
        <v>869</v>
      </c>
      <c r="F5450" s="105">
        <v>14</v>
      </c>
    </row>
    <row r="5451" spans="2:6" x14ac:dyDescent="0.25">
      <c r="B5451" s="105" t="s">
        <v>708</v>
      </c>
      <c r="C5451" s="106">
        <v>4.5028818443804035E-3</v>
      </c>
      <c r="E5451" s="105" t="s">
        <v>691</v>
      </c>
      <c r="F5451" s="105">
        <v>14</v>
      </c>
    </row>
    <row r="5452" spans="2:6" x14ac:dyDescent="0.25">
      <c r="B5452" s="105" t="s">
        <v>343</v>
      </c>
      <c r="C5452" s="106">
        <v>4.4873018903952644E-3</v>
      </c>
      <c r="E5452" s="105" t="s">
        <v>552</v>
      </c>
      <c r="F5452" s="105">
        <v>14</v>
      </c>
    </row>
    <row r="5453" spans="2:6" x14ac:dyDescent="0.25">
      <c r="B5453" s="105" t="s">
        <v>694</v>
      </c>
      <c r="C5453" s="106">
        <v>4.4518642181413468E-3</v>
      </c>
      <c r="E5453" s="105" t="s">
        <v>587</v>
      </c>
      <c r="F5453" s="105">
        <v>13</v>
      </c>
    </row>
    <row r="5454" spans="2:6" x14ac:dyDescent="0.25">
      <c r="B5454" s="105" t="s">
        <v>217</v>
      </c>
      <c r="C5454" s="106">
        <v>4.4342116483329069E-3</v>
      </c>
      <c r="E5454" s="105" t="s">
        <v>253</v>
      </c>
      <c r="F5454" s="105">
        <v>13</v>
      </c>
    </row>
    <row r="5455" spans="2:6" x14ac:dyDescent="0.25">
      <c r="B5455" s="105" t="s">
        <v>360</v>
      </c>
      <c r="C5455" s="106">
        <v>4.4209925841414716E-3</v>
      </c>
      <c r="E5455" s="105" t="s">
        <v>294</v>
      </c>
      <c r="F5455" s="105">
        <v>13</v>
      </c>
    </row>
    <row r="5456" spans="2:6" x14ac:dyDescent="0.25">
      <c r="B5456" s="105" t="s">
        <v>451</v>
      </c>
      <c r="C5456" s="106">
        <v>4.4083935813789459E-3</v>
      </c>
      <c r="E5456" s="105" t="s">
        <v>613</v>
      </c>
      <c r="F5456" s="105">
        <v>13</v>
      </c>
    </row>
    <row r="5457" spans="2:6" x14ac:dyDescent="0.25">
      <c r="B5457" s="105" t="s">
        <v>355</v>
      </c>
      <c r="C5457" s="106">
        <v>4.4064452482735945E-3</v>
      </c>
      <c r="E5457" s="105" t="s">
        <v>662</v>
      </c>
      <c r="F5457" s="105">
        <v>13</v>
      </c>
    </row>
    <row r="5458" spans="2:6" x14ac:dyDescent="0.25">
      <c r="B5458" s="105" t="s">
        <v>632</v>
      </c>
      <c r="C5458" s="106">
        <v>4.3869269576661549E-3</v>
      </c>
      <c r="E5458" s="105" t="s">
        <v>684</v>
      </c>
      <c r="F5458" s="105">
        <v>13</v>
      </c>
    </row>
    <row r="5459" spans="2:6" x14ac:dyDescent="0.25">
      <c r="B5459" s="105" t="s">
        <v>784</v>
      </c>
      <c r="C5459" s="106">
        <v>4.3820609380349198E-3</v>
      </c>
      <c r="E5459" s="105" t="s">
        <v>407</v>
      </c>
      <c r="F5459" s="105">
        <v>13</v>
      </c>
    </row>
    <row r="5460" spans="2:6" x14ac:dyDescent="0.25">
      <c r="B5460" s="105" t="s">
        <v>524</v>
      </c>
      <c r="C5460" s="106">
        <v>4.3805351871250356E-3</v>
      </c>
      <c r="E5460" s="105" t="s">
        <v>831</v>
      </c>
      <c r="F5460" s="105">
        <v>13</v>
      </c>
    </row>
    <row r="5461" spans="2:6" x14ac:dyDescent="0.25">
      <c r="B5461" s="105" t="s">
        <v>322</v>
      </c>
      <c r="C5461" s="106">
        <v>4.3786488740617177E-3</v>
      </c>
      <c r="E5461" s="105" t="s">
        <v>432</v>
      </c>
      <c r="F5461" s="105">
        <v>13</v>
      </c>
    </row>
    <row r="5462" spans="2:6" x14ac:dyDescent="0.25">
      <c r="B5462" s="105" t="s">
        <v>465</v>
      </c>
      <c r="C5462" s="106">
        <v>4.3644784893560164E-3</v>
      </c>
      <c r="E5462" s="105" t="s">
        <v>692</v>
      </c>
      <c r="F5462" s="105">
        <v>13</v>
      </c>
    </row>
    <row r="5463" spans="2:6" x14ac:dyDescent="0.25">
      <c r="B5463" s="105" t="s">
        <v>723</v>
      </c>
      <c r="C5463" s="106">
        <v>4.3586550435865505E-3</v>
      </c>
      <c r="E5463" s="105" t="s">
        <v>210</v>
      </c>
      <c r="F5463" s="105">
        <v>12</v>
      </c>
    </row>
    <row r="5464" spans="2:6" x14ac:dyDescent="0.25">
      <c r="B5464" s="105" t="s">
        <v>393</v>
      </c>
      <c r="C5464" s="106">
        <v>4.3152684350805937E-3</v>
      </c>
      <c r="E5464" s="105" t="s">
        <v>212</v>
      </c>
      <c r="F5464" s="105">
        <v>12</v>
      </c>
    </row>
    <row r="5465" spans="2:6" x14ac:dyDescent="0.25">
      <c r="B5465" s="105" t="s">
        <v>422</v>
      </c>
      <c r="C5465" s="106">
        <v>4.3147579347667109E-3</v>
      </c>
      <c r="E5465" s="105" t="s">
        <v>697</v>
      </c>
      <c r="F5465" s="105">
        <v>12</v>
      </c>
    </row>
    <row r="5466" spans="2:6" x14ac:dyDescent="0.25">
      <c r="B5466" s="105" t="s">
        <v>679</v>
      </c>
      <c r="C5466" s="106">
        <v>4.3052837573385521E-3</v>
      </c>
      <c r="E5466" s="105" t="s">
        <v>657</v>
      </c>
      <c r="F5466" s="105">
        <v>12</v>
      </c>
    </row>
    <row r="5467" spans="2:6" x14ac:dyDescent="0.25">
      <c r="B5467" s="105" t="s">
        <v>312</v>
      </c>
      <c r="C5467" s="106">
        <v>4.3012220932614189E-3</v>
      </c>
      <c r="E5467" s="105" t="s">
        <v>763</v>
      </c>
      <c r="F5467" s="105">
        <v>12</v>
      </c>
    </row>
    <row r="5468" spans="2:6" x14ac:dyDescent="0.25">
      <c r="B5468" s="105" t="s">
        <v>856</v>
      </c>
      <c r="C5468" s="106">
        <v>4.2826552462526769E-3</v>
      </c>
      <c r="E5468" s="105" t="s">
        <v>823</v>
      </c>
      <c r="F5468" s="105">
        <v>12</v>
      </c>
    </row>
    <row r="5469" spans="2:6" x14ac:dyDescent="0.25">
      <c r="B5469" s="105" t="s">
        <v>188</v>
      </c>
      <c r="C5469" s="106">
        <v>4.2695473251028807E-3</v>
      </c>
      <c r="E5469" s="105" t="s">
        <v>646</v>
      </c>
      <c r="F5469" s="105">
        <v>12</v>
      </c>
    </row>
    <row r="5470" spans="2:6" x14ac:dyDescent="0.25">
      <c r="B5470" s="105" t="s">
        <v>486</v>
      </c>
      <c r="C5470" s="106">
        <v>4.2637862421830586E-3</v>
      </c>
      <c r="E5470" s="105" t="s">
        <v>628</v>
      </c>
      <c r="F5470" s="105">
        <v>12</v>
      </c>
    </row>
    <row r="5471" spans="2:6" x14ac:dyDescent="0.25">
      <c r="B5471" s="105" t="s">
        <v>618</v>
      </c>
      <c r="C5471" s="106">
        <v>4.2382333258978366E-3</v>
      </c>
      <c r="E5471" s="105" t="s">
        <v>735</v>
      </c>
      <c r="F5471" s="105">
        <v>12</v>
      </c>
    </row>
    <row r="5472" spans="2:6" x14ac:dyDescent="0.25">
      <c r="B5472" s="105" t="s">
        <v>724</v>
      </c>
      <c r="C5472" s="106">
        <v>4.227053140096618E-3</v>
      </c>
      <c r="E5472" s="105" t="s">
        <v>619</v>
      </c>
      <c r="F5472" s="105">
        <v>12</v>
      </c>
    </row>
    <row r="5473" spans="2:6" x14ac:dyDescent="0.25">
      <c r="B5473" s="105" t="s">
        <v>384</v>
      </c>
      <c r="C5473" s="106">
        <v>4.1819468571060925E-3</v>
      </c>
      <c r="E5473" s="105" t="s">
        <v>606</v>
      </c>
      <c r="F5473" s="105">
        <v>12</v>
      </c>
    </row>
    <row r="5474" spans="2:6" x14ac:dyDescent="0.25">
      <c r="B5474" s="105" t="s">
        <v>886</v>
      </c>
      <c r="C5474" s="106">
        <v>4.1614648356221393E-3</v>
      </c>
      <c r="E5474" s="105" t="s">
        <v>833</v>
      </c>
      <c r="F5474" s="105">
        <v>12</v>
      </c>
    </row>
    <row r="5475" spans="2:6" x14ac:dyDescent="0.25">
      <c r="B5475" s="105" t="s">
        <v>857</v>
      </c>
      <c r="C5475" s="106">
        <v>4.1493775933609959E-3</v>
      </c>
      <c r="E5475" s="105" t="s">
        <v>736</v>
      </c>
      <c r="F5475" s="105">
        <v>12</v>
      </c>
    </row>
    <row r="5476" spans="2:6" x14ac:dyDescent="0.25">
      <c r="B5476" s="105" t="s">
        <v>439</v>
      </c>
      <c r="C5476" s="106">
        <v>4.1449549976314542E-3</v>
      </c>
      <c r="E5476" s="105" t="s">
        <v>543</v>
      </c>
      <c r="F5476" s="105">
        <v>12</v>
      </c>
    </row>
    <row r="5477" spans="2:6" x14ac:dyDescent="0.25">
      <c r="B5477" s="105" t="s">
        <v>760</v>
      </c>
      <c r="C5477" s="106">
        <v>4.1305245766212308E-3</v>
      </c>
      <c r="E5477" s="105" t="s">
        <v>580</v>
      </c>
      <c r="F5477" s="105">
        <v>12</v>
      </c>
    </row>
    <row r="5478" spans="2:6" x14ac:dyDescent="0.25">
      <c r="B5478" s="105" t="s">
        <v>547</v>
      </c>
      <c r="C5478" s="106">
        <v>4.1268718311519865E-3</v>
      </c>
      <c r="E5478" s="105" t="s">
        <v>653</v>
      </c>
      <c r="F5478" s="105">
        <v>12</v>
      </c>
    </row>
    <row r="5479" spans="2:6" x14ac:dyDescent="0.25">
      <c r="B5479" s="105" t="s">
        <v>409</v>
      </c>
      <c r="C5479" s="106">
        <v>4.1266794625719767E-3</v>
      </c>
      <c r="E5479" s="105" t="s">
        <v>548</v>
      </c>
      <c r="F5479" s="105">
        <v>12</v>
      </c>
    </row>
    <row r="5480" spans="2:6" x14ac:dyDescent="0.25">
      <c r="B5480" s="105" t="s">
        <v>364</v>
      </c>
      <c r="C5480" s="106">
        <v>4.1197749196141475E-3</v>
      </c>
      <c r="E5480" s="105" t="s">
        <v>414</v>
      </c>
      <c r="F5480" s="105">
        <v>11</v>
      </c>
    </row>
    <row r="5481" spans="2:6" x14ac:dyDescent="0.25">
      <c r="B5481" s="105" t="s">
        <v>763</v>
      </c>
      <c r="C5481" s="106">
        <v>4.0941658137154556E-3</v>
      </c>
      <c r="E5481" s="105" t="s">
        <v>418</v>
      </c>
      <c r="F5481" s="105">
        <v>11</v>
      </c>
    </row>
    <row r="5482" spans="2:6" x14ac:dyDescent="0.25">
      <c r="B5482" s="105" t="s">
        <v>477</v>
      </c>
      <c r="C5482" s="106">
        <v>4.0826128722382324E-3</v>
      </c>
      <c r="E5482" s="105" t="s">
        <v>558</v>
      </c>
      <c r="F5482" s="105">
        <v>11</v>
      </c>
    </row>
    <row r="5483" spans="2:6" x14ac:dyDescent="0.25">
      <c r="B5483" s="105" t="s">
        <v>316</v>
      </c>
      <c r="C5483" s="106">
        <v>4.0694103194103192E-3</v>
      </c>
      <c r="E5483" s="105" t="s">
        <v>728</v>
      </c>
      <c r="F5483" s="105">
        <v>11</v>
      </c>
    </row>
    <row r="5484" spans="2:6" x14ac:dyDescent="0.25">
      <c r="B5484" s="105" t="s">
        <v>540</v>
      </c>
      <c r="C5484" s="106">
        <v>4.0691759918616479E-3</v>
      </c>
      <c r="E5484" s="105" t="s">
        <v>676</v>
      </c>
      <c r="F5484" s="105">
        <v>11</v>
      </c>
    </row>
    <row r="5485" spans="2:6" x14ac:dyDescent="0.25">
      <c r="B5485" s="105" t="s">
        <v>401</v>
      </c>
      <c r="C5485" s="106">
        <v>4.06871609403255E-3</v>
      </c>
      <c r="E5485" s="105" t="s">
        <v>537</v>
      </c>
      <c r="F5485" s="105">
        <v>11</v>
      </c>
    </row>
    <row r="5486" spans="2:6" x14ac:dyDescent="0.25">
      <c r="B5486" s="105" t="s">
        <v>209</v>
      </c>
      <c r="C5486" s="106">
        <v>4.0675297410776769E-3</v>
      </c>
      <c r="E5486" s="105" t="s">
        <v>679</v>
      </c>
      <c r="F5486" s="105">
        <v>11</v>
      </c>
    </row>
    <row r="5487" spans="2:6" x14ac:dyDescent="0.25">
      <c r="B5487" s="105" t="s">
        <v>827</v>
      </c>
      <c r="C5487" s="106">
        <v>4.0650406504065045E-3</v>
      </c>
      <c r="E5487" s="105" t="s">
        <v>819</v>
      </c>
      <c r="F5487" s="105">
        <v>11</v>
      </c>
    </row>
    <row r="5488" spans="2:6" x14ac:dyDescent="0.25">
      <c r="B5488" s="105" t="s">
        <v>842</v>
      </c>
      <c r="C5488" s="106">
        <v>4.0609137055837565E-3</v>
      </c>
      <c r="E5488" s="105" t="s">
        <v>844</v>
      </c>
      <c r="F5488" s="105">
        <v>11</v>
      </c>
    </row>
    <row r="5489" spans="2:6" x14ac:dyDescent="0.25">
      <c r="B5489" s="105" t="s">
        <v>431</v>
      </c>
      <c r="C5489" s="106">
        <v>4.0595399188092015E-3</v>
      </c>
      <c r="E5489" s="105" t="s">
        <v>448</v>
      </c>
      <c r="F5489" s="105">
        <v>11</v>
      </c>
    </row>
    <row r="5490" spans="2:6" x14ac:dyDescent="0.25">
      <c r="B5490" s="105" t="s">
        <v>605</v>
      </c>
      <c r="C5490" s="106">
        <v>4.0518638573743921E-3</v>
      </c>
      <c r="E5490" s="105" t="s">
        <v>765</v>
      </c>
      <c r="F5490" s="105">
        <v>11</v>
      </c>
    </row>
    <row r="5491" spans="2:6" x14ac:dyDescent="0.25">
      <c r="B5491" s="105" t="s">
        <v>438</v>
      </c>
      <c r="C5491" s="106">
        <v>3.9761431411530811E-3</v>
      </c>
      <c r="E5491" s="105" t="s">
        <v>581</v>
      </c>
      <c r="F5491" s="105">
        <v>11</v>
      </c>
    </row>
    <row r="5492" spans="2:6" x14ac:dyDescent="0.25">
      <c r="B5492" s="105" t="s">
        <v>347</v>
      </c>
      <c r="C5492" s="106">
        <v>3.9746182274597308E-3</v>
      </c>
      <c r="E5492" s="105" t="s">
        <v>610</v>
      </c>
      <c r="F5492" s="105">
        <v>11</v>
      </c>
    </row>
    <row r="5493" spans="2:6" x14ac:dyDescent="0.25">
      <c r="B5493" s="105" t="s">
        <v>463</v>
      </c>
      <c r="C5493" s="106">
        <v>3.970795439989753E-3</v>
      </c>
      <c r="E5493" s="105" t="s">
        <v>702</v>
      </c>
      <c r="F5493" s="105">
        <v>10</v>
      </c>
    </row>
    <row r="5494" spans="2:6" x14ac:dyDescent="0.25">
      <c r="B5494" s="105" t="s">
        <v>690</v>
      </c>
      <c r="C5494" s="106">
        <v>3.968253968253968E-3</v>
      </c>
      <c r="E5494" s="105" t="s">
        <v>593</v>
      </c>
      <c r="F5494" s="105">
        <v>10</v>
      </c>
    </row>
    <row r="5495" spans="2:6" x14ac:dyDescent="0.25">
      <c r="B5495" s="105" t="s">
        <v>614</v>
      </c>
      <c r="C5495" s="106">
        <v>3.9572615749901069E-3</v>
      </c>
      <c r="E5495" s="105" t="s">
        <v>698</v>
      </c>
      <c r="F5495" s="105">
        <v>10</v>
      </c>
    </row>
    <row r="5496" spans="2:6" x14ac:dyDescent="0.25">
      <c r="B5496" s="105" t="s">
        <v>269</v>
      </c>
      <c r="C5496" s="106">
        <v>3.9454806312769009E-3</v>
      </c>
      <c r="E5496" s="105" t="s">
        <v>474</v>
      </c>
      <c r="F5496" s="105">
        <v>10</v>
      </c>
    </row>
    <row r="5497" spans="2:6" x14ac:dyDescent="0.25">
      <c r="B5497" s="105" t="s">
        <v>721</v>
      </c>
      <c r="C5497" s="106">
        <v>3.9421813403416554E-3</v>
      </c>
      <c r="E5497" s="105" t="s">
        <v>627</v>
      </c>
      <c r="F5497" s="105">
        <v>10</v>
      </c>
    </row>
    <row r="5498" spans="2:6" x14ac:dyDescent="0.25">
      <c r="B5498" s="105" t="s">
        <v>880</v>
      </c>
      <c r="C5498" s="106">
        <v>3.937007874015748E-3</v>
      </c>
      <c r="E5498" s="105" t="s">
        <v>363</v>
      </c>
      <c r="F5498" s="105">
        <v>10</v>
      </c>
    </row>
    <row r="5499" spans="2:6" x14ac:dyDescent="0.25">
      <c r="B5499" s="105" t="s">
        <v>445</v>
      </c>
      <c r="C5499" s="106">
        <v>3.8910505836575876E-3</v>
      </c>
      <c r="E5499" s="105" t="s">
        <v>756</v>
      </c>
      <c r="F5499" s="105">
        <v>10</v>
      </c>
    </row>
    <row r="5500" spans="2:6" x14ac:dyDescent="0.25">
      <c r="B5500" s="105" t="s">
        <v>357</v>
      </c>
      <c r="C5500" s="106">
        <v>3.883738411425708E-3</v>
      </c>
      <c r="E5500" s="105" t="s">
        <v>886</v>
      </c>
      <c r="F5500" s="105">
        <v>10</v>
      </c>
    </row>
    <row r="5501" spans="2:6" x14ac:dyDescent="0.25">
      <c r="B5501" s="105" t="s">
        <v>290</v>
      </c>
      <c r="C5501" s="106">
        <v>3.8605306697714319E-3</v>
      </c>
      <c r="E5501" s="105" t="s">
        <v>760</v>
      </c>
      <c r="F5501" s="105">
        <v>10</v>
      </c>
    </row>
    <row r="5502" spans="2:6" x14ac:dyDescent="0.25">
      <c r="B5502" s="105" t="s">
        <v>669</v>
      </c>
      <c r="C5502" s="106">
        <v>3.8535645472061657E-3</v>
      </c>
      <c r="E5502" s="105" t="s">
        <v>614</v>
      </c>
      <c r="F5502" s="105">
        <v>10</v>
      </c>
    </row>
    <row r="5503" spans="2:6" x14ac:dyDescent="0.25">
      <c r="B5503" s="105" t="s">
        <v>202</v>
      </c>
      <c r="C5503" s="106">
        <v>3.8329473768266391E-3</v>
      </c>
      <c r="E5503" s="105" t="s">
        <v>680</v>
      </c>
      <c r="F5503" s="105">
        <v>10</v>
      </c>
    </row>
    <row r="5504" spans="2:6" x14ac:dyDescent="0.25">
      <c r="B5504" s="105" t="s">
        <v>655</v>
      </c>
      <c r="C5504" s="106">
        <v>3.8305190744215133E-3</v>
      </c>
      <c r="E5504" s="105" t="s">
        <v>626</v>
      </c>
      <c r="F5504" s="105">
        <v>10</v>
      </c>
    </row>
    <row r="5505" spans="2:6" x14ac:dyDescent="0.25">
      <c r="B5505" s="105" t="s">
        <v>300</v>
      </c>
      <c r="C5505" s="106">
        <v>3.8086169959533444E-3</v>
      </c>
      <c r="E5505" s="105" t="s">
        <v>549</v>
      </c>
      <c r="F5505" s="105">
        <v>10</v>
      </c>
    </row>
    <row r="5506" spans="2:6" x14ac:dyDescent="0.25">
      <c r="B5506" s="105" t="s">
        <v>672</v>
      </c>
      <c r="C5506" s="106">
        <v>3.787878787878788E-3</v>
      </c>
      <c r="E5506" s="105" t="s">
        <v>824</v>
      </c>
      <c r="F5506" s="105">
        <v>10</v>
      </c>
    </row>
    <row r="5507" spans="2:6" x14ac:dyDescent="0.25">
      <c r="B5507" s="105" t="s">
        <v>362</v>
      </c>
      <c r="C5507" s="106">
        <v>3.78133102852204E-3</v>
      </c>
      <c r="E5507" s="105" t="s">
        <v>578</v>
      </c>
      <c r="F5507" s="105">
        <v>10</v>
      </c>
    </row>
    <row r="5508" spans="2:6" x14ac:dyDescent="0.25">
      <c r="B5508" s="105" t="s">
        <v>376</v>
      </c>
      <c r="C5508" s="106">
        <v>3.7793787646155665E-3</v>
      </c>
      <c r="E5508" s="105" t="s">
        <v>740</v>
      </c>
      <c r="F5508" s="105">
        <v>10</v>
      </c>
    </row>
    <row r="5509" spans="2:6" x14ac:dyDescent="0.25">
      <c r="B5509" s="105" t="s">
        <v>502</v>
      </c>
      <c r="C5509" s="106">
        <v>3.7306804050453012E-3</v>
      </c>
      <c r="E5509" s="105" t="s">
        <v>637</v>
      </c>
      <c r="F5509" s="105">
        <v>10</v>
      </c>
    </row>
    <row r="5510" spans="2:6" x14ac:dyDescent="0.25">
      <c r="B5510" s="105" t="s">
        <v>527</v>
      </c>
      <c r="C5510" s="106">
        <v>3.6823165118419952E-3</v>
      </c>
      <c r="E5510" s="105" t="s">
        <v>462</v>
      </c>
      <c r="F5510" s="105">
        <v>9</v>
      </c>
    </row>
    <row r="5511" spans="2:6" x14ac:dyDescent="0.25">
      <c r="B5511" s="105" t="s">
        <v>583</v>
      </c>
      <c r="C5511" s="106">
        <v>3.6785743480748792E-3</v>
      </c>
      <c r="E5511" s="105" t="s">
        <v>781</v>
      </c>
      <c r="F5511" s="105">
        <v>9</v>
      </c>
    </row>
    <row r="5512" spans="2:6" x14ac:dyDescent="0.25">
      <c r="B5512" s="105" t="s">
        <v>890</v>
      </c>
      <c r="C5512" s="106">
        <v>3.663003663003663E-3</v>
      </c>
      <c r="E5512" s="105" t="s">
        <v>620</v>
      </c>
      <c r="F5512" s="105">
        <v>9</v>
      </c>
    </row>
    <row r="5513" spans="2:6" x14ac:dyDescent="0.25">
      <c r="B5513" s="105" t="s">
        <v>466</v>
      </c>
      <c r="C5513" s="106">
        <v>3.6496350364963502E-3</v>
      </c>
      <c r="E5513" s="105" t="s">
        <v>861</v>
      </c>
      <c r="F5513" s="105">
        <v>9</v>
      </c>
    </row>
    <row r="5514" spans="2:6" x14ac:dyDescent="0.25">
      <c r="B5514" s="105" t="s">
        <v>826</v>
      </c>
      <c r="C5514" s="106">
        <v>3.6496350364963502E-3</v>
      </c>
      <c r="E5514" s="105" t="s">
        <v>688</v>
      </c>
      <c r="F5514" s="105">
        <v>9</v>
      </c>
    </row>
    <row r="5515" spans="2:6" x14ac:dyDescent="0.25">
      <c r="B5515" s="105" t="s">
        <v>333</v>
      </c>
      <c r="C5515" s="106">
        <v>3.6375661375661374E-3</v>
      </c>
      <c r="E5515" s="105" t="s">
        <v>568</v>
      </c>
      <c r="F5515" s="105">
        <v>9</v>
      </c>
    </row>
    <row r="5516" spans="2:6" x14ac:dyDescent="0.25">
      <c r="B5516" s="105" t="s">
        <v>792</v>
      </c>
      <c r="C5516" s="106">
        <v>3.629764065335753E-3</v>
      </c>
      <c r="E5516" s="105" t="s">
        <v>835</v>
      </c>
      <c r="F5516" s="105">
        <v>9</v>
      </c>
    </row>
    <row r="5517" spans="2:6" x14ac:dyDescent="0.25">
      <c r="B5517" s="105" t="s">
        <v>443</v>
      </c>
      <c r="C5517" s="106">
        <v>3.6276478590399688E-3</v>
      </c>
      <c r="E5517" s="105" t="s">
        <v>603</v>
      </c>
      <c r="F5517" s="105">
        <v>9</v>
      </c>
    </row>
    <row r="5518" spans="2:6" x14ac:dyDescent="0.25">
      <c r="B5518" s="105" t="s">
        <v>484</v>
      </c>
      <c r="C5518" s="106">
        <v>3.6193314881839472E-3</v>
      </c>
      <c r="E5518" s="105" t="s">
        <v>706</v>
      </c>
      <c r="F5518" s="105">
        <v>9</v>
      </c>
    </row>
    <row r="5519" spans="2:6" x14ac:dyDescent="0.25">
      <c r="B5519" s="105" t="s">
        <v>650</v>
      </c>
      <c r="C5519" s="106">
        <v>3.6180904522613066E-3</v>
      </c>
      <c r="E5519" s="105" t="s">
        <v>686</v>
      </c>
      <c r="F5519" s="105">
        <v>9</v>
      </c>
    </row>
    <row r="5520" spans="2:6" x14ac:dyDescent="0.25">
      <c r="B5520" s="105" t="s">
        <v>568</v>
      </c>
      <c r="C5520" s="106">
        <v>3.6144578313253013E-3</v>
      </c>
      <c r="E5520" s="105" t="s">
        <v>638</v>
      </c>
      <c r="F5520" s="105">
        <v>9</v>
      </c>
    </row>
    <row r="5521" spans="2:6" x14ac:dyDescent="0.25">
      <c r="B5521" s="105" t="s">
        <v>197</v>
      </c>
      <c r="C5521" s="106">
        <v>3.6092298957784174E-3</v>
      </c>
      <c r="E5521" s="105" t="s">
        <v>920</v>
      </c>
      <c r="F5521" s="105">
        <v>9</v>
      </c>
    </row>
    <row r="5522" spans="2:6" x14ac:dyDescent="0.25">
      <c r="B5522" s="105" t="s">
        <v>200</v>
      </c>
      <c r="C5522" s="106">
        <v>3.6079374624173183E-3</v>
      </c>
      <c r="E5522" s="105" t="s">
        <v>183</v>
      </c>
      <c r="F5522" s="105">
        <v>8</v>
      </c>
    </row>
    <row r="5523" spans="2:6" x14ac:dyDescent="0.25">
      <c r="B5523" s="105" t="s">
        <v>680</v>
      </c>
      <c r="C5523" s="106">
        <v>3.599712023038157E-3</v>
      </c>
      <c r="E5523" s="105" t="s">
        <v>404</v>
      </c>
      <c r="F5523" s="105">
        <v>8</v>
      </c>
    </row>
    <row r="5524" spans="2:6" x14ac:dyDescent="0.25">
      <c r="B5524" s="105" t="s">
        <v>291</v>
      </c>
      <c r="C5524" s="106">
        <v>3.5994462390401476E-3</v>
      </c>
      <c r="E5524" s="105" t="s">
        <v>208</v>
      </c>
      <c r="F5524" s="105">
        <v>8</v>
      </c>
    </row>
    <row r="5525" spans="2:6" x14ac:dyDescent="0.25">
      <c r="B5525" s="105" t="s">
        <v>835</v>
      </c>
      <c r="C5525" s="106">
        <v>3.5842293906810036E-3</v>
      </c>
      <c r="E5525" s="105" t="s">
        <v>615</v>
      </c>
      <c r="F5525" s="105">
        <v>8</v>
      </c>
    </row>
    <row r="5526" spans="2:6" x14ac:dyDescent="0.25">
      <c r="B5526" s="105" t="s">
        <v>265</v>
      </c>
      <c r="C5526" s="106">
        <v>3.5460992907801418E-3</v>
      </c>
      <c r="E5526" s="105" t="s">
        <v>647</v>
      </c>
      <c r="F5526" s="105">
        <v>8</v>
      </c>
    </row>
    <row r="5527" spans="2:6" x14ac:dyDescent="0.25">
      <c r="B5527" s="105" t="s">
        <v>867</v>
      </c>
      <c r="C5527" s="106">
        <v>3.5460992907801418E-3</v>
      </c>
      <c r="E5527" s="105" t="s">
        <v>536</v>
      </c>
      <c r="F5527" s="105">
        <v>8</v>
      </c>
    </row>
    <row r="5528" spans="2:6" x14ac:dyDescent="0.25">
      <c r="B5528" s="105" t="s">
        <v>350</v>
      </c>
      <c r="C5528" s="106">
        <v>3.5222542427153377E-3</v>
      </c>
      <c r="E5528" s="105" t="s">
        <v>440</v>
      </c>
      <c r="F5528" s="105">
        <v>8</v>
      </c>
    </row>
    <row r="5529" spans="2:6" x14ac:dyDescent="0.25">
      <c r="B5529" s="105" t="s">
        <v>526</v>
      </c>
      <c r="C5529" s="106">
        <v>3.5153905513161279E-3</v>
      </c>
      <c r="E5529" s="105" t="s">
        <v>560</v>
      </c>
      <c r="F5529" s="105">
        <v>8</v>
      </c>
    </row>
    <row r="5530" spans="2:6" x14ac:dyDescent="0.25">
      <c r="B5530" s="105" t="s">
        <v>302</v>
      </c>
      <c r="C5530" s="106">
        <v>3.5149384885764497E-3</v>
      </c>
      <c r="E5530" s="105" t="s">
        <v>854</v>
      </c>
      <c r="F5530" s="105">
        <v>8</v>
      </c>
    </row>
    <row r="5531" spans="2:6" x14ac:dyDescent="0.25">
      <c r="B5531" s="105" t="s">
        <v>902</v>
      </c>
      <c r="C5531" s="106">
        <v>3.5046728971962616E-3</v>
      </c>
      <c r="E5531" s="105" t="s">
        <v>450</v>
      </c>
      <c r="F5531" s="105">
        <v>8</v>
      </c>
    </row>
    <row r="5532" spans="2:6" x14ac:dyDescent="0.25">
      <c r="B5532" s="105" t="s">
        <v>506</v>
      </c>
      <c r="C5532" s="106">
        <v>3.4993270524899056E-3</v>
      </c>
      <c r="E5532" s="105" t="s">
        <v>602</v>
      </c>
      <c r="F5532" s="105">
        <v>8</v>
      </c>
    </row>
    <row r="5533" spans="2:6" x14ac:dyDescent="0.25">
      <c r="B5533" s="105" t="s">
        <v>284</v>
      </c>
      <c r="C5533" s="106">
        <v>3.4819874112762823E-3</v>
      </c>
      <c r="E5533" s="105" t="s">
        <v>694</v>
      </c>
      <c r="F5533" s="105">
        <v>8</v>
      </c>
    </row>
    <row r="5534" spans="2:6" x14ac:dyDescent="0.25">
      <c r="B5534" s="105" t="s">
        <v>305</v>
      </c>
      <c r="C5534" s="106">
        <v>3.4782608695652175E-3</v>
      </c>
      <c r="E5534" s="105" t="s">
        <v>842</v>
      </c>
      <c r="F5534" s="105">
        <v>8</v>
      </c>
    </row>
    <row r="5535" spans="2:6" x14ac:dyDescent="0.25">
      <c r="B5535" s="105" t="s">
        <v>367</v>
      </c>
      <c r="C5535" s="106">
        <v>3.4653184116343804E-3</v>
      </c>
      <c r="E5535" s="105" t="s">
        <v>730</v>
      </c>
      <c r="F5535" s="105">
        <v>8</v>
      </c>
    </row>
    <row r="5536" spans="2:6" x14ac:dyDescent="0.25">
      <c r="B5536" s="105" t="s">
        <v>683</v>
      </c>
      <c r="C5536" s="106">
        <v>3.462204270051933E-3</v>
      </c>
      <c r="E5536" s="105" t="s">
        <v>601</v>
      </c>
      <c r="F5536" s="105">
        <v>8</v>
      </c>
    </row>
    <row r="5537" spans="2:6" x14ac:dyDescent="0.25">
      <c r="B5537" s="105" t="s">
        <v>750</v>
      </c>
      <c r="C5537" s="106">
        <v>3.4602076124567475E-3</v>
      </c>
      <c r="E5537" s="105" t="s">
        <v>733</v>
      </c>
      <c r="F5537" s="105">
        <v>8</v>
      </c>
    </row>
    <row r="5538" spans="2:6" x14ac:dyDescent="0.25">
      <c r="B5538" s="105" t="s">
        <v>483</v>
      </c>
      <c r="C5538" s="106">
        <v>3.4364261168384879E-3</v>
      </c>
      <c r="E5538" s="105" t="s">
        <v>734</v>
      </c>
      <c r="F5538" s="105">
        <v>8</v>
      </c>
    </row>
    <row r="5539" spans="2:6" x14ac:dyDescent="0.25">
      <c r="B5539" s="105" t="s">
        <v>757</v>
      </c>
      <c r="C5539" s="106">
        <v>3.4110289937464467E-3</v>
      </c>
      <c r="E5539" s="105" t="s">
        <v>574</v>
      </c>
      <c r="F5539" s="105">
        <v>8</v>
      </c>
    </row>
    <row r="5540" spans="2:6" x14ac:dyDescent="0.25">
      <c r="B5540" s="105" t="s">
        <v>823</v>
      </c>
      <c r="C5540" s="106">
        <v>3.3917467495760316E-3</v>
      </c>
      <c r="E5540" s="105" t="s">
        <v>496</v>
      </c>
      <c r="F5540" s="105">
        <v>8</v>
      </c>
    </row>
    <row r="5541" spans="2:6" x14ac:dyDescent="0.25">
      <c r="B5541" s="105" t="s">
        <v>454</v>
      </c>
      <c r="C5541" s="106">
        <v>3.3821871476888386E-3</v>
      </c>
      <c r="E5541" s="105" t="s">
        <v>634</v>
      </c>
      <c r="F5541" s="105">
        <v>8</v>
      </c>
    </row>
    <row r="5542" spans="2:6" x14ac:dyDescent="0.25">
      <c r="B5542" s="105" t="s">
        <v>863</v>
      </c>
      <c r="C5542" s="106">
        <v>3.3783783783783786E-3</v>
      </c>
      <c r="E5542" s="105" t="s">
        <v>739</v>
      </c>
      <c r="F5542" s="105">
        <v>8</v>
      </c>
    </row>
    <row r="5543" spans="2:6" x14ac:dyDescent="0.25">
      <c r="B5543" s="105" t="s">
        <v>356</v>
      </c>
      <c r="C5543" s="106">
        <v>3.3771496856652983E-3</v>
      </c>
      <c r="E5543" s="105" t="s">
        <v>597</v>
      </c>
      <c r="F5543" s="105">
        <v>8</v>
      </c>
    </row>
    <row r="5544" spans="2:6" x14ac:dyDescent="0.25">
      <c r="B5544" s="105" t="s">
        <v>509</v>
      </c>
      <c r="C5544" s="106">
        <v>3.3530257065304166E-3</v>
      </c>
      <c r="E5544" s="105" t="s">
        <v>525</v>
      </c>
      <c r="F5544" s="105">
        <v>8</v>
      </c>
    </row>
    <row r="5545" spans="2:6" x14ac:dyDescent="0.25">
      <c r="B5545" s="105" t="s">
        <v>737</v>
      </c>
      <c r="C5545" s="106">
        <v>3.3407572383073497E-3</v>
      </c>
      <c r="E5545" s="105" t="s">
        <v>270</v>
      </c>
      <c r="F5545" s="105">
        <v>7</v>
      </c>
    </row>
    <row r="5546" spans="2:6" x14ac:dyDescent="0.25">
      <c r="B5546" s="105" t="s">
        <v>684</v>
      </c>
      <c r="C5546" s="106">
        <v>3.3265097236438077E-3</v>
      </c>
      <c r="E5546" s="105" t="s">
        <v>716</v>
      </c>
      <c r="F5546" s="105">
        <v>7</v>
      </c>
    </row>
    <row r="5547" spans="2:6" x14ac:dyDescent="0.25">
      <c r="B5547" s="105" t="s">
        <v>689</v>
      </c>
      <c r="C5547" s="106">
        <v>3.324304358532381E-3</v>
      </c>
      <c r="E5547" s="105" t="s">
        <v>397</v>
      </c>
      <c r="F5547" s="105">
        <v>7</v>
      </c>
    </row>
    <row r="5548" spans="2:6" x14ac:dyDescent="0.25">
      <c r="B5548" s="105" t="s">
        <v>425</v>
      </c>
      <c r="C5548" s="106">
        <v>3.3180702103656513E-3</v>
      </c>
      <c r="E5548" s="105" t="s">
        <v>745</v>
      </c>
      <c r="F5548" s="105">
        <v>7</v>
      </c>
    </row>
    <row r="5549" spans="2:6" x14ac:dyDescent="0.25">
      <c r="B5549" s="105" t="s">
        <v>480</v>
      </c>
      <c r="C5549" s="106">
        <v>3.3146882121400456E-3</v>
      </c>
      <c r="E5549" s="105" t="s">
        <v>572</v>
      </c>
      <c r="F5549" s="105">
        <v>7</v>
      </c>
    </row>
    <row r="5550" spans="2:6" x14ac:dyDescent="0.25">
      <c r="B5550" s="105" t="s">
        <v>238</v>
      </c>
      <c r="C5550" s="106">
        <v>3.3112582781456954E-3</v>
      </c>
      <c r="E5550" s="105" t="s">
        <v>278</v>
      </c>
      <c r="F5550" s="105">
        <v>7</v>
      </c>
    </row>
    <row r="5551" spans="2:6" x14ac:dyDescent="0.25">
      <c r="B5551" s="105" t="s">
        <v>341</v>
      </c>
      <c r="C5551" s="106">
        <v>3.2833983172583622E-3</v>
      </c>
      <c r="E5551" s="105" t="s">
        <v>507</v>
      </c>
      <c r="F5551" s="105">
        <v>7</v>
      </c>
    </row>
    <row r="5552" spans="2:6" x14ac:dyDescent="0.25">
      <c r="B5552" s="105" t="s">
        <v>719</v>
      </c>
      <c r="C5552" s="106">
        <v>3.2829940906106371E-3</v>
      </c>
      <c r="E5552" s="105" t="s">
        <v>723</v>
      </c>
      <c r="F5552" s="105">
        <v>7</v>
      </c>
    </row>
    <row r="5553" spans="2:6" x14ac:dyDescent="0.25">
      <c r="B5553" s="105" t="s">
        <v>275</v>
      </c>
      <c r="C5553" s="106">
        <v>3.2818187242675575E-3</v>
      </c>
      <c r="E5553" s="105" t="s">
        <v>724</v>
      </c>
      <c r="F5553" s="105">
        <v>7</v>
      </c>
    </row>
    <row r="5554" spans="2:6" x14ac:dyDescent="0.25">
      <c r="B5554" s="105" t="s">
        <v>819</v>
      </c>
      <c r="C5554" s="106">
        <v>3.2670032670032668E-3</v>
      </c>
      <c r="E5554" s="105" t="s">
        <v>690</v>
      </c>
      <c r="F5554" s="105">
        <v>7</v>
      </c>
    </row>
    <row r="5555" spans="2:6" x14ac:dyDescent="0.25">
      <c r="B5555" s="105" t="s">
        <v>375</v>
      </c>
      <c r="C5555" s="106">
        <v>3.2659081331647705E-3</v>
      </c>
      <c r="E5555" s="105" t="s">
        <v>476</v>
      </c>
      <c r="F5555" s="105">
        <v>7</v>
      </c>
    </row>
    <row r="5556" spans="2:6" x14ac:dyDescent="0.25">
      <c r="B5556" s="105" t="s">
        <v>646</v>
      </c>
      <c r="C5556" s="106">
        <v>3.2644178454842221E-3</v>
      </c>
      <c r="E5556" s="105" t="s">
        <v>625</v>
      </c>
      <c r="F5556" s="105">
        <v>7</v>
      </c>
    </row>
    <row r="5557" spans="2:6" x14ac:dyDescent="0.25">
      <c r="B5557" s="105" t="s">
        <v>730</v>
      </c>
      <c r="C5557" s="106">
        <v>3.246753246753247E-3</v>
      </c>
      <c r="E5557" s="105" t="s">
        <v>682</v>
      </c>
      <c r="F5557" s="105">
        <v>7</v>
      </c>
    </row>
    <row r="5558" spans="2:6" x14ac:dyDescent="0.25">
      <c r="B5558" s="105" t="s">
        <v>609</v>
      </c>
      <c r="C5558" s="106">
        <v>3.2441200324412004E-3</v>
      </c>
      <c r="E5558" s="105" t="s">
        <v>616</v>
      </c>
      <c r="F5558" s="105">
        <v>7</v>
      </c>
    </row>
    <row r="5559" spans="2:6" x14ac:dyDescent="0.25">
      <c r="B5559" s="105" t="s">
        <v>626</v>
      </c>
      <c r="C5559" s="106">
        <v>3.2237266279819469E-3</v>
      </c>
      <c r="E5559" s="105" t="s">
        <v>667</v>
      </c>
      <c r="F5559" s="105">
        <v>7</v>
      </c>
    </row>
    <row r="5560" spans="2:6" x14ac:dyDescent="0.25">
      <c r="B5560" s="105" t="s">
        <v>523</v>
      </c>
      <c r="C5560" s="106">
        <v>3.205128205128205E-3</v>
      </c>
      <c r="E5560" s="105" t="s">
        <v>685</v>
      </c>
      <c r="F5560" s="105">
        <v>7</v>
      </c>
    </row>
    <row r="5561" spans="2:6" x14ac:dyDescent="0.25">
      <c r="B5561" s="105" t="s">
        <v>752</v>
      </c>
      <c r="C5561" s="106">
        <v>3.2025620496397116E-3</v>
      </c>
      <c r="E5561" s="105" t="s">
        <v>504</v>
      </c>
      <c r="F5561" s="105">
        <v>7</v>
      </c>
    </row>
    <row r="5562" spans="2:6" x14ac:dyDescent="0.25">
      <c r="B5562" s="105" t="s">
        <v>369</v>
      </c>
      <c r="C5562" s="106">
        <v>3.2011681455689093E-3</v>
      </c>
      <c r="E5562" s="105" t="s">
        <v>738</v>
      </c>
      <c r="F5562" s="105">
        <v>7</v>
      </c>
    </row>
    <row r="5563" spans="2:6" x14ac:dyDescent="0.25">
      <c r="B5563" s="105" t="s">
        <v>562</v>
      </c>
      <c r="C5563" s="106">
        <v>3.1973203410475032E-3</v>
      </c>
      <c r="E5563" s="105" t="s">
        <v>668</v>
      </c>
      <c r="F5563" s="105">
        <v>7</v>
      </c>
    </row>
    <row r="5564" spans="2:6" x14ac:dyDescent="0.25">
      <c r="B5564" s="105" t="s">
        <v>482</v>
      </c>
      <c r="C5564" s="106">
        <v>3.1970385327275788E-3</v>
      </c>
      <c r="E5564" s="105" t="s">
        <v>652</v>
      </c>
      <c r="F5564" s="105">
        <v>7</v>
      </c>
    </row>
    <row r="5565" spans="2:6" x14ac:dyDescent="0.25">
      <c r="B5565" s="105" t="s">
        <v>916</v>
      </c>
      <c r="C5565" s="106">
        <v>3.189792663476874E-3</v>
      </c>
      <c r="E5565" s="105" t="s">
        <v>711</v>
      </c>
      <c r="F5565" s="105">
        <v>7</v>
      </c>
    </row>
    <row r="5566" spans="2:6" x14ac:dyDescent="0.25">
      <c r="B5566" s="105" t="s">
        <v>914</v>
      </c>
      <c r="C5566" s="106">
        <v>3.1847133757961785E-3</v>
      </c>
      <c r="E5566" s="105" t="s">
        <v>767</v>
      </c>
      <c r="F5566" s="105">
        <v>7</v>
      </c>
    </row>
    <row r="5567" spans="2:6" x14ac:dyDescent="0.25">
      <c r="B5567" s="105" t="s">
        <v>338</v>
      </c>
      <c r="C5567" s="106">
        <v>3.1799662128589885E-3</v>
      </c>
      <c r="E5567" s="105" t="s">
        <v>595</v>
      </c>
      <c r="F5567" s="105">
        <v>7</v>
      </c>
    </row>
    <row r="5568" spans="2:6" x14ac:dyDescent="0.25">
      <c r="B5568" s="105" t="s">
        <v>621</v>
      </c>
      <c r="C5568" s="106">
        <v>3.1724828852896978E-3</v>
      </c>
      <c r="E5568" s="105" t="s">
        <v>670</v>
      </c>
      <c r="F5568" s="105">
        <v>7</v>
      </c>
    </row>
    <row r="5569" spans="2:6" x14ac:dyDescent="0.25">
      <c r="B5569" s="105" t="s">
        <v>518</v>
      </c>
      <c r="C5569" s="106">
        <v>3.1711515810455742E-3</v>
      </c>
      <c r="E5569" s="105" t="s">
        <v>714</v>
      </c>
      <c r="F5569" s="105">
        <v>7</v>
      </c>
    </row>
    <row r="5570" spans="2:6" x14ac:dyDescent="0.25">
      <c r="B5570" s="105" t="s">
        <v>529</v>
      </c>
      <c r="C5570" s="106">
        <v>3.1335037519584397E-3</v>
      </c>
      <c r="E5570" s="105" t="s">
        <v>227</v>
      </c>
      <c r="F5570" s="105">
        <v>6</v>
      </c>
    </row>
    <row r="5571" spans="2:6" x14ac:dyDescent="0.25">
      <c r="B5571" s="105" t="s">
        <v>419</v>
      </c>
      <c r="C5571" s="106">
        <v>3.1334413830361968E-3</v>
      </c>
      <c r="E5571" s="105" t="s">
        <v>173</v>
      </c>
      <c r="F5571" s="105">
        <v>6</v>
      </c>
    </row>
    <row r="5572" spans="2:6" x14ac:dyDescent="0.25">
      <c r="B5572" s="105" t="s">
        <v>476</v>
      </c>
      <c r="C5572" s="106">
        <v>3.1333930170098479E-3</v>
      </c>
      <c r="E5572" s="105" t="s">
        <v>546</v>
      </c>
      <c r="F5572" s="105">
        <v>6</v>
      </c>
    </row>
    <row r="5573" spans="2:6" x14ac:dyDescent="0.25">
      <c r="B5573" s="105" t="s">
        <v>321</v>
      </c>
      <c r="C5573" s="106">
        <v>3.1139112173220363E-3</v>
      </c>
      <c r="E5573" s="105" t="s">
        <v>566</v>
      </c>
      <c r="F5573" s="105">
        <v>6</v>
      </c>
    </row>
    <row r="5574" spans="2:6" x14ac:dyDescent="0.25">
      <c r="B5574" s="105" t="s">
        <v>696</v>
      </c>
      <c r="C5574" s="106">
        <v>3.105590062111801E-3</v>
      </c>
      <c r="E5574" s="105" t="s">
        <v>850</v>
      </c>
      <c r="F5574" s="105">
        <v>6</v>
      </c>
    </row>
    <row r="5575" spans="2:6" x14ac:dyDescent="0.25">
      <c r="B5575" s="105" t="s">
        <v>279</v>
      </c>
      <c r="C5575" s="106">
        <v>3.0999360330659842E-3</v>
      </c>
      <c r="E5575" s="105" t="s">
        <v>420</v>
      </c>
      <c r="F5575" s="105">
        <v>6</v>
      </c>
    </row>
    <row r="5576" spans="2:6" x14ac:dyDescent="0.25">
      <c r="B5576" s="105" t="s">
        <v>410</v>
      </c>
      <c r="C5576" s="106">
        <v>3.0997739748143366E-3</v>
      </c>
      <c r="E5576" s="105" t="s">
        <v>830</v>
      </c>
      <c r="F5576" s="105">
        <v>6</v>
      </c>
    </row>
    <row r="5577" spans="2:6" x14ac:dyDescent="0.25">
      <c r="B5577" s="105" t="s">
        <v>699</v>
      </c>
      <c r="C5577" s="106">
        <v>3.0983733539891559E-3</v>
      </c>
      <c r="E5577" s="105" t="s">
        <v>693</v>
      </c>
      <c r="F5577" s="105">
        <v>6</v>
      </c>
    </row>
    <row r="5578" spans="2:6" x14ac:dyDescent="0.25">
      <c r="B5578" s="105" t="s">
        <v>319</v>
      </c>
      <c r="C5578" s="106">
        <v>3.0933909456938033E-3</v>
      </c>
      <c r="E5578" s="105" t="s">
        <v>353</v>
      </c>
      <c r="F5578" s="105">
        <v>6</v>
      </c>
    </row>
    <row r="5579" spans="2:6" x14ac:dyDescent="0.25">
      <c r="B5579" s="105" t="s">
        <v>844</v>
      </c>
      <c r="C5579" s="106">
        <v>3.0916245081506464E-3</v>
      </c>
      <c r="E5579" s="105" t="s">
        <v>372</v>
      </c>
      <c r="F5579" s="105">
        <v>6</v>
      </c>
    </row>
    <row r="5580" spans="2:6" x14ac:dyDescent="0.25">
      <c r="B5580" s="105" t="s">
        <v>533</v>
      </c>
      <c r="C5580" s="106">
        <v>3.0900186567164177E-3</v>
      </c>
      <c r="E5580" s="105" t="s">
        <v>712</v>
      </c>
      <c r="F5580" s="105">
        <v>6</v>
      </c>
    </row>
    <row r="5581" spans="2:6" x14ac:dyDescent="0.25">
      <c r="B5581" s="105" t="s">
        <v>436</v>
      </c>
      <c r="C5581" s="106">
        <v>3.0884265279583875E-3</v>
      </c>
      <c r="E5581" s="105" t="s">
        <v>718</v>
      </c>
      <c r="F5581" s="105">
        <v>6</v>
      </c>
    </row>
    <row r="5582" spans="2:6" x14ac:dyDescent="0.25">
      <c r="B5582" s="105" t="s">
        <v>308</v>
      </c>
      <c r="C5582" s="106">
        <v>3.0842562736576474E-3</v>
      </c>
      <c r="E5582" s="105" t="s">
        <v>611</v>
      </c>
      <c r="F5582" s="105">
        <v>6</v>
      </c>
    </row>
    <row r="5583" spans="2:6" x14ac:dyDescent="0.25">
      <c r="B5583" s="105" t="s">
        <v>753</v>
      </c>
      <c r="C5583" s="106">
        <v>3.0792917628945341E-3</v>
      </c>
      <c r="E5583" s="105" t="s">
        <v>501</v>
      </c>
      <c r="F5583" s="105">
        <v>6</v>
      </c>
    </row>
    <row r="5584" spans="2:6" x14ac:dyDescent="0.25">
      <c r="B5584" s="105" t="s">
        <v>301</v>
      </c>
      <c r="C5584" s="106">
        <v>3.0790942331130927E-3</v>
      </c>
      <c r="E5584" s="105" t="s">
        <v>732</v>
      </c>
      <c r="F5584" s="105">
        <v>6</v>
      </c>
    </row>
    <row r="5585" spans="2:6" x14ac:dyDescent="0.25">
      <c r="B5585" s="105" t="s">
        <v>361</v>
      </c>
      <c r="C5585" s="106">
        <v>3.0750307503075031E-3</v>
      </c>
      <c r="E5585" s="105" t="s">
        <v>658</v>
      </c>
      <c r="F5585" s="105">
        <v>6</v>
      </c>
    </row>
    <row r="5586" spans="2:6" x14ac:dyDescent="0.25">
      <c r="B5586" s="105" t="s">
        <v>840</v>
      </c>
      <c r="C5586" s="106">
        <v>3.0581039755351682E-3</v>
      </c>
      <c r="E5586" s="105" t="s">
        <v>826</v>
      </c>
      <c r="F5586" s="105">
        <v>6</v>
      </c>
    </row>
    <row r="5587" spans="2:6" x14ac:dyDescent="0.25">
      <c r="B5587" s="105" t="s">
        <v>381</v>
      </c>
      <c r="C5587" s="106">
        <v>3.0581039755351682E-3</v>
      </c>
      <c r="E5587" s="105" t="s">
        <v>902</v>
      </c>
      <c r="F5587" s="105">
        <v>6</v>
      </c>
    </row>
    <row r="5588" spans="2:6" x14ac:dyDescent="0.25">
      <c r="B5588" s="105" t="s">
        <v>557</v>
      </c>
      <c r="C5588" s="106">
        <v>3.0489741472400434E-3</v>
      </c>
      <c r="E5588" s="105" t="s">
        <v>683</v>
      </c>
      <c r="F5588" s="105">
        <v>6</v>
      </c>
    </row>
    <row r="5589" spans="2:6" x14ac:dyDescent="0.25">
      <c r="B5589" s="105" t="s">
        <v>222</v>
      </c>
      <c r="C5589" s="106">
        <v>3.0487804878048782E-3</v>
      </c>
      <c r="E5589" s="105" t="s">
        <v>757</v>
      </c>
      <c r="F5589" s="105">
        <v>6</v>
      </c>
    </row>
    <row r="5590" spans="2:6" x14ac:dyDescent="0.25">
      <c r="B5590" s="105" t="s">
        <v>542</v>
      </c>
      <c r="C5590" s="106">
        <v>3.0395136778115501E-3</v>
      </c>
      <c r="E5590" s="105" t="s">
        <v>701</v>
      </c>
      <c r="F5590" s="105">
        <v>6</v>
      </c>
    </row>
    <row r="5591" spans="2:6" x14ac:dyDescent="0.25">
      <c r="B5591" s="105" t="s">
        <v>665</v>
      </c>
      <c r="C5591" s="106">
        <v>3.0084235860409147E-3</v>
      </c>
      <c r="E5591" s="105" t="s">
        <v>561</v>
      </c>
      <c r="F5591" s="105">
        <v>6</v>
      </c>
    </row>
    <row r="5592" spans="2:6" x14ac:dyDescent="0.25">
      <c r="B5592" s="105" t="s">
        <v>828</v>
      </c>
      <c r="C5592" s="106">
        <v>3.0000000000000001E-3</v>
      </c>
      <c r="E5592" s="105" t="s">
        <v>521</v>
      </c>
      <c r="F5592" s="105">
        <v>6</v>
      </c>
    </row>
    <row r="5593" spans="2:6" x14ac:dyDescent="0.25">
      <c r="B5593" s="105" t="s">
        <v>379</v>
      </c>
      <c r="C5593" s="106">
        <v>2.9971648440664236E-3</v>
      </c>
      <c r="E5593" s="105" t="s">
        <v>249</v>
      </c>
      <c r="F5593" s="105">
        <v>5</v>
      </c>
    </row>
    <row r="5594" spans="2:6" x14ac:dyDescent="0.25">
      <c r="B5594" s="105" t="s">
        <v>449</v>
      </c>
      <c r="C5594" s="106">
        <v>2.992092327420389E-3</v>
      </c>
      <c r="E5594" s="105" t="s">
        <v>582</v>
      </c>
      <c r="F5594" s="105">
        <v>5</v>
      </c>
    </row>
    <row r="5595" spans="2:6" x14ac:dyDescent="0.25">
      <c r="B5595" s="105" t="s">
        <v>571</v>
      </c>
      <c r="C5595" s="106">
        <v>2.9893504390608458E-3</v>
      </c>
      <c r="E5595" s="105" t="s">
        <v>829</v>
      </c>
      <c r="F5595" s="105">
        <v>5</v>
      </c>
    </row>
    <row r="5596" spans="2:6" x14ac:dyDescent="0.25">
      <c r="B5596" s="105" t="s">
        <v>996</v>
      </c>
      <c r="C5596" s="106">
        <v>2.9850746268656717E-3</v>
      </c>
      <c r="E5596" s="105" t="s">
        <v>220</v>
      </c>
      <c r="F5596" s="105">
        <v>5</v>
      </c>
    </row>
    <row r="5597" spans="2:6" x14ac:dyDescent="0.25">
      <c r="B5597" s="105" t="s">
        <v>551</v>
      </c>
      <c r="C5597" s="106">
        <v>2.976190476190476E-3</v>
      </c>
      <c r="E5597" s="105" t="s">
        <v>864</v>
      </c>
      <c r="F5597" s="105">
        <v>5</v>
      </c>
    </row>
    <row r="5598" spans="2:6" x14ac:dyDescent="0.25">
      <c r="B5598" s="105" t="s">
        <v>725</v>
      </c>
      <c r="C5598" s="106">
        <v>2.9744199881023199E-3</v>
      </c>
      <c r="E5598" s="105" t="s">
        <v>447</v>
      </c>
      <c r="F5598" s="105">
        <v>5</v>
      </c>
    </row>
    <row r="5599" spans="2:6" x14ac:dyDescent="0.25">
      <c r="B5599" s="105" t="s">
        <v>795</v>
      </c>
      <c r="C5599" s="106">
        <v>2.9498525073746312E-3</v>
      </c>
      <c r="E5599" s="105" t="s">
        <v>798</v>
      </c>
      <c r="F5599" s="105">
        <v>5</v>
      </c>
    </row>
    <row r="5600" spans="2:6" x14ac:dyDescent="0.25">
      <c r="B5600" s="105" t="s">
        <v>358</v>
      </c>
      <c r="C5600" s="106">
        <v>2.9487981413635956E-3</v>
      </c>
      <c r="E5600" s="105" t="s">
        <v>747</v>
      </c>
      <c r="F5600" s="105">
        <v>5</v>
      </c>
    </row>
    <row r="5601" spans="2:6" x14ac:dyDescent="0.25">
      <c r="B5601" s="105" t="s">
        <v>704</v>
      </c>
      <c r="C5601" s="106">
        <v>2.9455081001472753E-3</v>
      </c>
      <c r="E5601" s="105" t="s">
        <v>675</v>
      </c>
      <c r="F5601" s="105">
        <v>5</v>
      </c>
    </row>
    <row r="5602" spans="2:6" x14ac:dyDescent="0.25">
      <c r="B5602" s="105" t="s">
        <v>549</v>
      </c>
      <c r="C5602" s="106">
        <v>2.9385836027034967E-3</v>
      </c>
      <c r="E5602" s="105" t="s">
        <v>860</v>
      </c>
      <c r="F5602" s="105">
        <v>5</v>
      </c>
    </row>
    <row r="5603" spans="2:6" x14ac:dyDescent="0.25">
      <c r="B5603" s="105" t="s">
        <v>841</v>
      </c>
      <c r="C5603" s="106">
        <v>2.9325513196480938E-3</v>
      </c>
      <c r="E5603" s="105" t="s">
        <v>749</v>
      </c>
      <c r="F5603" s="105">
        <v>5</v>
      </c>
    </row>
    <row r="5604" spans="2:6" x14ac:dyDescent="0.25">
      <c r="B5604" s="105" t="s">
        <v>264</v>
      </c>
      <c r="C5604" s="106">
        <v>2.8994287692573999E-3</v>
      </c>
      <c r="E5604" s="105" t="s">
        <v>605</v>
      </c>
      <c r="F5604" s="105">
        <v>5</v>
      </c>
    </row>
    <row r="5605" spans="2:6" x14ac:dyDescent="0.25">
      <c r="B5605" s="105" t="s">
        <v>608</v>
      </c>
      <c r="C5605" s="106">
        <v>2.8957528957528956E-3</v>
      </c>
      <c r="E5605" s="105" t="s">
        <v>719</v>
      </c>
      <c r="F5605" s="105">
        <v>5</v>
      </c>
    </row>
    <row r="5606" spans="2:6" x14ac:dyDescent="0.25">
      <c r="B5606" s="105" t="s">
        <v>858</v>
      </c>
      <c r="C5606" s="106">
        <v>2.8901734104046241E-3</v>
      </c>
      <c r="E5606" s="105" t="s">
        <v>361</v>
      </c>
      <c r="F5606" s="105">
        <v>5</v>
      </c>
    </row>
    <row r="5607" spans="2:6" x14ac:dyDescent="0.25">
      <c r="B5607" s="105" t="s">
        <v>470</v>
      </c>
      <c r="C5607" s="106">
        <v>2.8895873466490926E-3</v>
      </c>
      <c r="E5607" s="105" t="s">
        <v>725</v>
      </c>
      <c r="F5607" s="105">
        <v>5</v>
      </c>
    </row>
    <row r="5608" spans="2:6" x14ac:dyDescent="0.25">
      <c r="B5608" s="105" t="s">
        <v>407</v>
      </c>
      <c r="C5608" s="106">
        <v>2.8710247349823322E-3</v>
      </c>
      <c r="E5608" s="105" t="s">
        <v>741</v>
      </c>
      <c r="F5608" s="105">
        <v>5</v>
      </c>
    </row>
    <row r="5609" spans="2:6" x14ac:dyDescent="0.25">
      <c r="B5609" s="105" t="s">
        <v>320</v>
      </c>
      <c r="C5609" s="106">
        <v>2.8620292485428082E-3</v>
      </c>
      <c r="E5609" s="105" t="s">
        <v>635</v>
      </c>
      <c r="F5609" s="105">
        <v>5</v>
      </c>
    </row>
    <row r="5610" spans="2:6" x14ac:dyDescent="0.25">
      <c r="B5610" s="105" t="s">
        <v>604</v>
      </c>
      <c r="C5610" s="106">
        <v>2.8351559335763467E-3</v>
      </c>
      <c r="E5610" s="105" t="s">
        <v>743</v>
      </c>
      <c r="F5610" s="105">
        <v>5</v>
      </c>
    </row>
    <row r="5611" spans="2:6" x14ac:dyDescent="0.25">
      <c r="B5611" s="105" t="s">
        <v>553</v>
      </c>
      <c r="C5611" s="106">
        <v>2.8256312095524564E-3</v>
      </c>
      <c r="E5611" s="105" t="s">
        <v>713</v>
      </c>
      <c r="F5611" s="105">
        <v>5</v>
      </c>
    </row>
    <row r="5612" spans="2:6" x14ac:dyDescent="0.25">
      <c r="B5612" s="105" t="s">
        <v>709</v>
      </c>
      <c r="C5612" s="106">
        <v>2.8248587570621469E-3</v>
      </c>
      <c r="E5612" s="105" t="s">
        <v>956</v>
      </c>
      <c r="F5612" s="105">
        <v>5</v>
      </c>
    </row>
    <row r="5613" spans="2:6" x14ac:dyDescent="0.25">
      <c r="B5613" s="105" t="s">
        <v>495</v>
      </c>
      <c r="C5613" s="106">
        <v>2.8095238095238095E-3</v>
      </c>
      <c r="E5613" s="105" t="s">
        <v>922</v>
      </c>
      <c r="F5613" s="105">
        <v>5</v>
      </c>
    </row>
    <row r="5614" spans="2:6" x14ac:dyDescent="0.25">
      <c r="B5614" s="105" t="s">
        <v>522</v>
      </c>
      <c r="C5614" s="106">
        <v>2.7988804478208716E-3</v>
      </c>
      <c r="E5614" s="105" t="s">
        <v>152</v>
      </c>
      <c r="F5614" s="105">
        <v>4</v>
      </c>
    </row>
    <row r="5615" spans="2:6" x14ac:dyDescent="0.25">
      <c r="B5615" s="105" t="s">
        <v>885</v>
      </c>
      <c r="C5615" s="106">
        <v>2.7932960893854749E-3</v>
      </c>
      <c r="E5615" s="105" t="s">
        <v>276</v>
      </c>
      <c r="F5615" s="105">
        <v>4</v>
      </c>
    </row>
    <row r="5616" spans="2:6" x14ac:dyDescent="0.25">
      <c r="B5616" s="105" t="s">
        <v>575</v>
      </c>
      <c r="C5616" s="106">
        <v>2.7472527472527475E-3</v>
      </c>
      <c r="E5616" s="105" t="s">
        <v>821</v>
      </c>
      <c r="F5616" s="105">
        <v>4</v>
      </c>
    </row>
    <row r="5617" spans="2:6" x14ac:dyDescent="0.25">
      <c r="B5617" s="105" t="s">
        <v>406</v>
      </c>
      <c r="C5617" s="106">
        <v>2.7341079972658922E-3</v>
      </c>
      <c r="E5617" s="105" t="s">
        <v>396</v>
      </c>
      <c r="F5617" s="105">
        <v>4</v>
      </c>
    </row>
    <row r="5618" spans="2:6" x14ac:dyDescent="0.25">
      <c r="B5618" s="105" t="s">
        <v>975</v>
      </c>
      <c r="C5618" s="106">
        <v>2.7210884353741495E-3</v>
      </c>
      <c r="E5618" s="105" t="s">
        <v>163</v>
      </c>
      <c r="F5618" s="105">
        <v>4</v>
      </c>
    </row>
    <row r="5619" spans="2:6" x14ac:dyDescent="0.25">
      <c r="B5619" s="105" t="s">
        <v>701</v>
      </c>
      <c r="C5619" s="106">
        <v>2.696629213483146E-3</v>
      </c>
      <c r="E5619" s="105" t="s">
        <v>779</v>
      </c>
      <c r="F5619" s="105">
        <v>4</v>
      </c>
    </row>
    <row r="5620" spans="2:6" x14ac:dyDescent="0.25">
      <c r="B5620" s="105" t="s">
        <v>845</v>
      </c>
      <c r="C5620" s="106">
        <v>2.6954177897574125E-3</v>
      </c>
      <c r="E5620" s="105" t="s">
        <v>433</v>
      </c>
      <c r="F5620" s="105">
        <v>4</v>
      </c>
    </row>
    <row r="5621" spans="2:6" x14ac:dyDescent="0.25">
      <c r="B5621" s="105" t="s">
        <v>866</v>
      </c>
      <c r="C5621" s="106">
        <v>2.6917900403768506E-3</v>
      </c>
      <c r="E5621" s="105" t="s">
        <v>673</v>
      </c>
      <c r="F5621" s="105">
        <v>4</v>
      </c>
    </row>
    <row r="5622" spans="2:6" x14ac:dyDescent="0.25">
      <c r="B5622" s="105" t="s">
        <v>628</v>
      </c>
      <c r="C5622" s="106">
        <v>2.6875699888017916E-3</v>
      </c>
      <c r="E5622" s="105" t="s">
        <v>531</v>
      </c>
      <c r="F5622" s="105">
        <v>4</v>
      </c>
    </row>
    <row r="5623" spans="2:6" x14ac:dyDescent="0.25">
      <c r="B5623" s="105" t="s">
        <v>735</v>
      </c>
      <c r="C5623" s="106">
        <v>2.66844563042028E-3</v>
      </c>
      <c r="E5623" s="105" t="s">
        <v>573</v>
      </c>
      <c r="F5623" s="105">
        <v>4</v>
      </c>
    </row>
    <row r="5624" spans="2:6" x14ac:dyDescent="0.25">
      <c r="B5624" s="105" t="s">
        <v>240</v>
      </c>
      <c r="C5624" s="106">
        <v>2.6525198938992041E-3</v>
      </c>
      <c r="E5624" s="105" t="s">
        <v>871</v>
      </c>
      <c r="F5624" s="105">
        <v>4</v>
      </c>
    </row>
    <row r="5625" spans="2:6" x14ac:dyDescent="0.25">
      <c r="B5625" s="105" t="s">
        <v>817</v>
      </c>
      <c r="C5625" s="106">
        <v>2.6472534745201853E-3</v>
      </c>
      <c r="E5625" s="105" t="s">
        <v>457</v>
      </c>
      <c r="F5625" s="105">
        <v>4</v>
      </c>
    </row>
    <row r="5626" spans="2:6" x14ac:dyDescent="0.25">
      <c r="B5626" s="105" t="s">
        <v>831</v>
      </c>
      <c r="C5626" s="106">
        <v>2.6471187130930563E-3</v>
      </c>
      <c r="E5626" s="105" t="s">
        <v>540</v>
      </c>
      <c r="F5626" s="105">
        <v>4</v>
      </c>
    </row>
    <row r="5627" spans="2:6" x14ac:dyDescent="0.25">
      <c r="B5627" s="105" t="s">
        <v>428</v>
      </c>
      <c r="C5627" s="106">
        <v>2.6450785508175699E-3</v>
      </c>
      <c r="E5627" s="105" t="s">
        <v>669</v>
      </c>
      <c r="F5627" s="105">
        <v>4</v>
      </c>
    </row>
    <row r="5628" spans="2:6" x14ac:dyDescent="0.25">
      <c r="B5628" s="105" t="s">
        <v>625</v>
      </c>
      <c r="C5628" s="106">
        <v>2.631578947368421E-3</v>
      </c>
      <c r="E5628" s="105" t="s">
        <v>672</v>
      </c>
      <c r="F5628" s="105">
        <v>4</v>
      </c>
    </row>
    <row r="5629" spans="2:6" x14ac:dyDescent="0.25">
      <c r="B5629" s="105" t="s">
        <v>442</v>
      </c>
      <c r="C5629" s="106">
        <v>2.6279290459157601E-3</v>
      </c>
      <c r="E5629" s="105" t="s">
        <v>792</v>
      </c>
      <c r="F5629" s="105">
        <v>4</v>
      </c>
    </row>
    <row r="5630" spans="2:6" x14ac:dyDescent="0.25">
      <c r="B5630" s="105" t="s">
        <v>824</v>
      </c>
      <c r="C5630" s="106">
        <v>2.6267402153926978E-3</v>
      </c>
      <c r="E5630" s="105" t="s">
        <v>867</v>
      </c>
      <c r="F5630" s="105">
        <v>4</v>
      </c>
    </row>
    <row r="5631" spans="2:6" x14ac:dyDescent="0.25">
      <c r="B5631" s="105" t="s">
        <v>385</v>
      </c>
      <c r="C5631" s="106">
        <v>2.6063262646605851E-3</v>
      </c>
      <c r="E5631" s="105" t="s">
        <v>302</v>
      </c>
      <c r="F5631" s="105">
        <v>4</v>
      </c>
    </row>
    <row r="5632" spans="2:6" x14ac:dyDescent="0.25">
      <c r="B5632" s="105" t="s">
        <v>589</v>
      </c>
      <c r="C5632" s="106">
        <v>2.6041666666666665E-3</v>
      </c>
      <c r="E5632" s="105" t="s">
        <v>305</v>
      </c>
      <c r="F5632" s="105">
        <v>4</v>
      </c>
    </row>
    <row r="5633" spans="2:6" x14ac:dyDescent="0.25">
      <c r="B5633" s="105" t="s">
        <v>489</v>
      </c>
      <c r="C5633" s="106">
        <v>2.5813589010786394E-3</v>
      </c>
      <c r="E5633" s="105" t="s">
        <v>750</v>
      </c>
      <c r="F5633" s="105">
        <v>4</v>
      </c>
    </row>
    <row r="5634" spans="2:6" x14ac:dyDescent="0.25">
      <c r="B5634" s="105" t="s">
        <v>485</v>
      </c>
      <c r="C5634" s="106">
        <v>2.5799054034685394E-3</v>
      </c>
      <c r="E5634" s="105" t="s">
        <v>609</v>
      </c>
      <c r="F5634" s="105">
        <v>4</v>
      </c>
    </row>
    <row r="5635" spans="2:6" x14ac:dyDescent="0.25">
      <c r="B5635" s="105" t="s">
        <v>541</v>
      </c>
      <c r="C5635" s="106">
        <v>2.5710612769604341E-3</v>
      </c>
      <c r="E5635" s="105" t="s">
        <v>752</v>
      </c>
      <c r="F5635" s="105">
        <v>4</v>
      </c>
    </row>
    <row r="5636" spans="2:6" x14ac:dyDescent="0.25">
      <c r="B5636" s="105" t="s">
        <v>849</v>
      </c>
      <c r="C5636" s="106">
        <v>2.5706940874035988E-3</v>
      </c>
      <c r="E5636" s="105" t="s">
        <v>696</v>
      </c>
      <c r="F5636" s="105">
        <v>4</v>
      </c>
    </row>
    <row r="5637" spans="2:6" x14ac:dyDescent="0.25">
      <c r="B5637" s="105" t="s">
        <v>559</v>
      </c>
      <c r="C5637" s="106">
        <v>2.5677773796727575E-3</v>
      </c>
      <c r="E5637" s="105" t="s">
        <v>699</v>
      </c>
      <c r="F5637" s="105">
        <v>4</v>
      </c>
    </row>
    <row r="5638" spans="2:6" x14ac:dyDescent="0.25">
      <c r="B5638" s="105" t="s">
        <v>932</v>
      </c>
      <c r="C5638" s="106">
        <v>2.5641025641025641E-3</v>
      </c>
      <c r="E5638" s="105" t="s">
        <v>753</v>
      </c>
      <c r="F5638" s="105">
        <v>4</v>
      </c>
    </row>
    <row r="5639" spans="2:6" x14ac:dyDescent="0.25">
      <c r="B5639" s="105" t="s">
        <v>432</v>
      </c>
      <c r="C5639" s="106">
        <v>2.5625862408831068E-3</v>
      </c>
      <c r="E5639" s="105" t="s">
        <v>817</v>
      </c>
      <c r="F5639" s="105">
        <v>4</v>
      </c>
    </row>
    <row r="5640" spans="2:6" x14ac:dyDescent="0.25">
      <c r="B5640" s="105" t="s">
        <v>437</v>
      </c>
      <c r="C5640" s="106">
        <v>2.557136007671408E-3</v>
      </c>
      <c r="E5640" s="105" t="s">
        <v>755</v>
      </c>
      <c r="F5640" s="105">
        <v>4</v>
      </c>
    </row>
    <row r="5641" spans="2:6" x14ac:dyDescent="0.25">
      <c r="B5641" s="105" t="s">
        <v>351</v>
      </c>
      <c r="C5641" s="106">
        <v>2.54641038278298E-3</v>
      </c>
      <c r="E5641" s="105" t="s">
        <v>629</v>
      </c>
      <c r="F5641" s="105">
        <v>4</v>
      </c>
    </row>
    <row r="5642" spans="2:6" x14ac:dyDescent="0.25">
      <c r="B5642" s="105" t="s">
        <v>318</v>
      </c>
      <c r="C5642" s="106">
        <v>2.545319096101316E-3</v>
      </c>
      <c r="E5642" s="105" t="s">
        <v>727</v>
      </c>
      <c r="F5642" s="105">
        <v>4</v>
      </c>
    </row>
    <row r="5643" spans="2:6" x14ac:dyDescent="0.25">
      <c r="B5643" s="105" t="s">
        <v>383</v>
      </c>
      <c r="C5643" s="106">
        <v>2.5288002247822422E-3</v>
      </c>
      <c r="E5643" s="105" t="s">
        <v>644</v>
      </c>
      <c r="F5643" s="105">
        <v>4</v>
      </c>
    </row>
    <row r="5644" spans="2:6" x14ac:dyDescent="0.25">
      <c r="B5644" s="105" t="s">
        <v>424</v>
      </c>
      <c r="C5644" s="106">
        <v>2.5212314225053077E-3</v>
      </c>
      <c r="E5644" s="105" t="s">
        <v>729</v>
      </c>
      <c r="F5644" s="105">
        <v>4</v>
      </c>
    </row>
    <row r="5645" spans="2:6" x14ac:dyDescent="0.25">
      <c r="B5645" s="105" t="s">
        <v>359</v>
      </c>
      <c r="C5645" s="106">
        <v>2.5188916876574307E-3</v>
      </c>
      <c r="E5645" s="105" t="s">
        <v>633</v>
      </c>
      <c r="F5645" s="105">
        <v>4</v>
      </c>
    </row>
    <row r="5646" spans="2:6" x14ac:dyDescent="0.25">
      <c r="B5646" s="105" t="s">
        <v>530</v>
      </c>
      <c r="C5646" s="106">
        <v>2.5080906148867315E-3</v>
      </c>
      <c r="E5646" s="105" t="s">
        <v>764</v>
      </c>
      <c r="F5646" s="105">
        <v>4</v>
      </c>
    </row>
    <row r="5647" spans="2:6" x14ac:dyDescent="0.25">
      <c r="B5647" s="105" t="s">
        <v>751</v>
      </c>
      <c r="C5647" s="106">
        <v>2.4979184013322231E-3</v>
      </c>
      <c r="E5647" s="105" t="s">
        <v>664</v>
      </c>
      <c r="F5647" s="105">
        <v>4</v>
      </c>
    </row>
    <row r="5648" spans="2:6" x14ac:dyDescent="0.25">
      <c r="B5648" s="105" t="s">
        <v>255</v>
      </c>
      <c r="C5648" s="106">
        <v>2.4875621890547263E-3</v>
      </c>
      <c r="E5648" s="105" t="s">
        <v>977</v>
      </c>
      <c r="F5648" s="105">
        <v>4</v>
      </c>
    </row>
    <row r="5649" spans="2:6" x14ac:dyDescent="0.25">
      <c r="B5649" s="105" t="s">
        <v>601</v>
      </c>
      <c r="C5649" s="106">
        <v>2.4813895781637717E-3</v>
      </c>
      <c r="E5649" s="105" t="s">
        <v>766</v>
      </c>
      <c r="F5649" s="105">
        <v>4</v>
      </c>
    </row>
    <row r="5650" spans="2:6" x14ac:dyDescent="0.25">
      <c r="B5650" s="105" t="s">
        <v>514</v>
      </c>
      <c r="C5650" s="106">
        <v>2.4716786817713696E-3</v>
      </c>
      <c r="E5650" s="105" t="s">
        <v>687</v>
      </c>
      <c r="F5650" s="105">
        <v>4</v>
      </c>
    </row>
    <row r="5651" spans="2:6" x14ac:dyDescent="0.25">
      <c r="B5651" s="105" t="s">
        <v>481</v>
      </c>
      <c r="C5651" s="106">
        <v>2.4647288798232193E-3</v>
      </c>
      <c r="E5651" s="105" t="s">
        <v>862</v>
      </c>
      <c r="F5651" s="105">
        <v>4</v>
      </c>
    </row>
    <row r="5652" spans="2:6" x14ac:dyDescent="0.25">
      <c r="B5652" s="105" t="s">
        <v>786</v>
      </c>
      <c r="C5652" s="106">
        <v>2.4509803921568627E-3</v>
      </c>
      <c r="E5652" s="105" t="s">
        <v>963</v>
      </c>
      <c r="F5652" s="105">
        <v>4</v>
      </c>
    </row>
    <row r="5653" spans="2:6" x14ac:dyDescent="0.25">
      <c r="B5653" s="105" t="s">
        <v>469</v>
      </c>
      <c r="C5653" s="106">
        <v>2.4393294971228421E-3</v>
      </c>
      <c r="E5653" s="103"/>
      <c r="F5653" s="103">
        <v>3</v>
      </c>
    </row>
    <row r="5654" spans="2:6" x14ac:dyDescent="0.25">
      <c r="B5654" s="105" t="s">
        <v>755</v>
      </c>
      <c r="C5654" s="106">
        <v>2.4360535931790498E-3</v>
      </c>
      <c r="E5654" s="103"/>
      <c r="F5654" s="103">
        <v>3</v>
      </c>
    </row>
    <row r="5655" spans="2:6" x14ac:dyDescent="0.25">
      <c r="B5655" s="105" t="s">
        <v>441</v>
      </c>
      <c r="C5655" s="106">
        <v>2.4338006230529593E-3</v>
      </c>
      <c r="E5655" s="103"/>
      <c r="F5655" s="103">
        <v>3</v>
      </c>
    </row>
    <row r="5656" spans="2:6" x14ac:dyDescent="0.25">
      <c r="B5656" s="105" t="s">
        <v>332</v>
      </c>
      <c r="C5656" s="106">
        <v>2.4121043783349172E-3</v>
      </c>
      <c r="E5656" s="105" t="s">
        <v>283</v>
      </c>
      <c r="F5656" s="105">
        <v>3</v>
      </c>
    </row>
    <row r="5657" spans="2:6" x14ac:dyDescent="0.25">
      <c r="B5657" s="105" t="s">
        <v>468</v>
      </c>
      <c r="C5657" s="106">
        <v>2.4108003857280617E-3</v>
      </c>
      <c r="E5657" s="105" t="s">
        <v>289</v>
      </c>
      <c r="F5657" s="105">
        <v>3</v>
      </c>
    </row>
    <row r="5658" spans="2:6" x14ac:dyDescent="0.25">
      <c r="B5658" s="105" t="s">
        <v>733</v>
      </c>
      <c r="C5658" s="106">
        <v>2.3995200959808036E-3</v>
      </c>
      <c r="E5658" s="105" t="s">
        <v>190</v>
      </c>
      <c r="F5658" s="105">
        <v>3</v>
      </c>
    </row>
    <row r="5659" spans="2:6" x14ac:dyDescent="0.25">
      <c r="B5659" s="105" t="s">
        <v>563</v>
      </c>
      <c r="C5659" s="106">
        <v>2.3970037453183522E-3</v>
      </c>
      <c r="E5659" s="105" t="s">
        <v>199</v>
      </c>
      <c r="F5659" s="105">
        <v>3</v>
      </c>
    </row>
    <row r="5660" spans="2:6" x14ac:dyDescent="0.25">
      <c r="B5660" s="105" t="s">
        <v>368</v>
      </c>
      <c r="C5660" s="106">
        <v>2.3837902264600714E-3</v>
      </c>
      <c r="E5660" s="105" t="s">
        <v>206</v>
      </c>
      <c r="F5660" s="105">
        <v>3</v>
      </c>
    </row>
    <row r="5661" spans="2:6" x14ac:dyDescent="0.25">
      <c r="B5661" s="105" t="s">
        <v>598</v>
      </c>
      <c r="C5661" s="106">
        <v>2.3746925621236535E-3</v>
      </c>
      <c r="E5661" s="105" t="s">
        <v>340</v>
      </c>
      <c r="F5661" s="105">
        <v>3</v>
      </c>
    </row>
    <row r="5662" spans="2:6" x14ac:dyDescent="0.25">
      <c r="B5662" s="105" t="s">
        <v>853</v>
      </c>
      <c r="C5662" s="106">
        <v>2.3668639053254438E-3</v>
      </c>
      <c r="E5662" s="105" t="s">
        <v>882</v>
      </c>
      <c r="F5662" s="105">
        <v>3</v>
      </c>
    </row>
    <row r="5663" spans="2:6" x14ac:dyDescent="0.25">
      <c r="B5663" s="105" t="s">
        <v>898</v>
      </c>
      <c r="C5663" s="106">
        <v>2.352941176470588E-3</v>
      </c>
      <c r="E5663" s="105" t="s">
        <v>179</v>
      </c>
      <c r="F5663" s="105">
        <v>3</v>
      </c>
    </row>
    <row r="5664" spans="2:6" x14ac:dyDescent="0.25">
      <c r="B5664" s="105" t="s">
        <v>478</v>
      </c>
      <c r="C5664" s="106">
        <v>2.3521110196401268E-3</v>
      </c>
      <c r="E5664" s="105" t="s">
        <v>776</v>
      </c>
      <c r="F5664" s="105">
        <v>3</v>
      </c>
    </row>
    <row r="5665" spans="2:6" x14ac:dyDescent="0.25">
      <c r="B5665" s="105" t="s">
        <v>317</v>
      </c>
      <c r="C5665" s="106">
        <v>2.3456364263539152E-3</v>
      </c>
      <c r="E5665" s="105" t="s">
        <v>459</v>
      </c>
      <c r="F5665" s="105">
        <v>3</v>
      </c>
    </row>
    <row r="5666" spans="2:6" x14ac:dyDescent="0.25">
      <c r="B5666" s="105" t="s">
        <v>545</v>
      </c>
      <c r="C5666" s="106">
        <v>2.3422430421603749E-3</v>
      </c>
      <c r="E5666" s="105" t="s">
        <v>908</v>
      </c>
      <c r="F5666" s="105">
        <v>3</v>
      </c>
    </row>
    <row r="5667" spans="2:6" x14ac:dyDescent="0.25">
      <c r="B5667" s="105" t="s">
        <v>491</v>
      </c>
      <c r="C5667" s="106">
        <v>2.3420647149460707E-3</v>
      </c>
      <c r="E5667" s="105" t="s">
        <v>497</v>
      </c>
      <c r="F5667" s="105">
        <v>3</v>
      </c>
    </row>
    <row r="5668" spans="2:6" x14ac:dyDescent="0.25">
      <c r="B5668" s="105" t="s">
        <v>492</v>
      </c>
      <c r="C5668" s="106">
        <v>2.3416653052333496E-3</v>
      </c>
      <c r="E5668" s="105" t="s">
        <v>892</v>
      </c>
      <c r="F5668" s="105">
        <v>3</v>
      </c>
    </row>
    <row r="5669" spans="2:6" x14ac:dyDescent="0.25">
      <c r="B5669" s="105" t="s">
        <v>417</v>
      </c>
      <c r="C5669" s="106">
        <v>2.3168259484506225E-3</v>
      </c>
      <c r="E5669" s="105" t="s">
        <v>834</v>
      </c>
      <c r="F5669" s="105">
        <v>3</v>
      </c>
    </row>
    <row r="5670" spans="2:6" x14ac:dyDescent="0.25">
      <c r="B5670" s="105" t="s">
        <v>467</v>
      </c>
      <c r="C5670" s="106">
        <v>2.3153172708197671E-3</v>
      </c>
      <c r="E5670" s="105" t="s">
        <v>773</v>
      </c>
      <c r="F5670" s="105">
        <v>3</v>
      </c>
    </row>
    <row r="5671" spans="2:6" x14ac:dyDescent="0.25">
      <c r="B5671" s="105" t="s">
        <v>564</v>
      </c>
      <c r="C5671" s="106">
        <v>2.312550031130481E-3</v>
      </c>
      <c r="E5671" s="105" t="s">
        <v>968</v>
      </c>
      <c r="F5671" s="105">
        <v>3</v>
      </c>
    </row>
    <row r="5672" spans="2:6" x14ac:dyDescent="0.25">
      <c r="B5672" s="105" t="s">
        <v>475</v>
      </c>
      <c r="C5672" s="106">
        <v>2.3113752682846294E-3</v>
      </c>
      <c r="E5672" s="105" t="s">
        <v>534</v>
      </c>
      <c r="F5672" s="105">
        <v>3</v>
      </c>
    </row>
    <row r="5673" spans="2:6" x14ac:dyDescent="0.25">
      <c r="B5673" s="105" t="s">
        <v>619</v>
      </c>
      <c r="C5673" s="106">
        <v>2.3103581055063534E-3</v>
      </c>
      <c r="E5673" s="105" t="s">
        <v>839</v>
      </c>
      <c r="F5673" s="105">
        <v>3</v>
      </c>
    </row>
    <row r="5674" spans="2:6" x14ac:dyDescent="0.25">
      <c r="B5674" s="105" t="s">
        <v>448</v>
      </c>
      <c r="C5674" s="106">
        <v>2.3099538009239817E-3</v>
      </c>
      <c r="E5674" s="105" t="s">
        <v>554</v>
      </c>
      <c r="F5674" s="105">
        <v>3</v>
      </c>
    </row>
    <row r="5675" spans="2:6" x14ac:dyDescent="0.25">
      <c r="B5675" s="105" t="s">
        <v>224</v>
      </c>
      <c r="C5675" s="106">
        <v>2.3094688221709007E-3</v>
      </c>
      <c r="E5675" s="105" t="s">
        <v>847</v>
      </c>
      <c r="F5675" s="105">
        <v>3</v>
      </c>
    </row>
    <row r="5676" spans="2:6" x14ac:dyDescent="0.25">
      <c r="B5676" s="105" t="s">
        <v>460</v>
      </c>
      <c r="C5676" s="106">
        <v>2.3093320701089532E-3</v>
      </c>
      <c r="E5676" s="105" t="s">
        <v>394</v>
      </c>
      <c r="F5676" s="105">
        <v>3</v>
      </c>
    </row>
    <row r="5677" spans="2:6" x14ac:dyDescent="0.25">
      <c r="B5677" s="105" t="s">
        <v>288</v>
      </c>
      <c r="C5677" s="106">
        <v>2.3092712966130686E-3</v>
      </c>
      <c r="E5677" s="105" t="s">
        <v>640</v>
      </c>
      <c r="F5677" s="105">
        <v>3</v>
      </c>
    </row>
    <row r="5678" spans="2:6" x14ac:dyDescent="0.25">
      <c r="B5678" s="105" t="s">
        <v>567</v>
      </c>
      <c r="C5678" s="106">
        <v>2.3089171974522292E-3</v>
      </c>
      <c r="E5678" s="105" t="s">
        <v>639</v>
      </c>
      <c r="F5678" s="105">
        <v>3</v>
      </c>
    </row>
    <row r="5679" spans="2:6" x14ac:dyDescent="0.25">
      <c r="B5679" s="105" t="s">
        <v>415</v>
      </c>
      <c r="C5679" s="106">
        <v>2.3086789226165029E-3</v>
      </c>
      <c r="E5679" s="105" t="s">
        <v>382</v>
      </c>
      <c r="F5679" s="105">
        <v>3</v>
      </c>
    </row>
    <row r="5680" spans="2:6" x14ac:dyDescent="0.25">
      <c r="B5680" s="105" t="s">
        <v>606</v>
      </c>
      <c r="C5680" s="106">
        <v>2.2984102662325224E-3</v>
      </c>
      <c r="E5680" s="105" t="s">
        <v>700</v>
      </c>
      <c r="F5680" s="105">
        <v>3</v>
      </c>
    </row>
    <row r="5681" spans="2:6" x14ac:dyDescent="0.25">
      <c r="B5681" s="105" t="s">
        <v>765</v>
      </c>
      <c r="C5681" s="106">
        <v>2.2783761391880694E-3</v>
      </c>
      <c r="E5681" s="105" t="s">
        <v>431</v>
      </c>
      <c r="F5681" s="105">
        <v>3</v>
      </c>
    </row>
    <row r="5682" spans="2:6" x14ac:dyDescent="0.25">
      <c r="B5682" s="105" t="s">
        <v>769</v>
      </c>
      <c r="C5682" s="106">
        <v>2.2773114711432106E-3</v>
      </c>
      <c r="E5682" s="105" t="s">
        <v>721</v>
      </c>
      <c r="F5682" s="105">
        <v>3</v>
      </c>
    </row>
    <row r="5683" spans="2:6" x14ac:dyDescent="0.25">
      <c r="B5683" s="105" t="s">
        <v>833</v>
      </c>
      <c r="C5683" s="106">
        <v>2.2455089820359281E-3</v>
      </c>
      <c r="E5683" s="105" t="s">
        <v>737</v>
      </c>
      <c r="F5683" s="105">
        <v>3</v>
      </c>
    </row>
    <row r="5684" spans="2:6" x14ac:dyDescent="0.25">
      <c r="B5684" s="105" t="s">
        <v>374</v>
      </c>
      <c r="C5684" s="106">
        <v>2.2366097704532078E-3</v>
      </c>
      <c r="E5684" s="105" t="s">
        <v>828</v>
      </c>
      <c r="F5684" s="105">
        <v>3</v>
      </c>
    </row>
    <row r="5685" spans="2:6" x14ac:dyDescent="0.25">
      <c r="B5685" s="105" t="s">
        <v>794</v>
      </c>
      <c r="C5685" s="106">
        <v>2.232142857142857E-3</v>
      </c>
      <c r="E5685" s="105" t="s">
        <v>858</v>
      </c>
      <c r="F5685" s="105">
        <v>3</v>
      </c>
    </row>
    <row r="5686" spans="2:6" x14ac:dyDescent="0.25">
      <c r="B5686" s="105" t="s">
        <v>629</v>
      </c>
      <c r="C5686" s="106">
        <v>2.1941854086670325E-3</v>
      </c>
      <c r="E5686" s="105" t="s">
        <v>751</v>
      </c>
      <c r="F5686" s="105">
        <v>3</v>
      </c>
    </row>
    <row r="5687" spans="2:6" x14ac:dyDescent="0.25">
      <c r="B5687" s="105" t="s">
        <v>603</v>
      </c>
      <c r="C5687" s="106">
        <v>2.1929824561403508E-3</v>
      </c>
      <c r="E5687" s="105" t="s">
        <v>556</v>
      </c>
      <c r="F5687" s="105">
        <v>3</v>
      </c>
    </row>
    <row r="5688" spans="2:6" x14ac:dyDescent="0.25">
      <c r="B5688" s="105" t="s">
        <v>727</v>
      </c>
      <c r="C5688" s="106">
        <v>2.1869874248223072E-3</v>
      </c>
      <c r="E5688" s="105" t="s">
        <v>636</v>
      </c>
      <c r="F5688" s="105">
        <v>3</v>
      </c>
    </row>
    <row r="5689" spans="2:6" x14ac:dyDescent="0.25">
      <c r="B5689" s="105" t="s">
        <v>556</v>
      </c>
      <c r="C5689" s="106">
        <v>2.1770682148040637E-3</v>
      </c>
      <c r="E5689" s="105" t="s">
        <v>722</v>
      </c>
      <c r="F5689" s="105">
        <v>3</v>
      </c>
    </row>
    <row r="5690" spans="2:6" x14ac:dyDescent="0.25">
      <c r="B5690" s="105" t="s">
        <v>736</v>
      </c>
      <c r="C5690" s="106">
        <v>2.1766733176129148E-3</v>
      </c>
      <c r="E5690" s="105" t="s">
        <v>843</v>
      </c>
      <c r="F5690" s="105">
        <v>3</v>
      </c>
    </row>
    <row r="5691" spans="2:6" x14ac:dyDescent="0.25">
      <c r="B5691" s="105" t="s">
        <v>682</v>
      </c>
      <c r="C5691" s="106">
        <v>2.1739130434782609E-3</v>
      </c>
      <c r="E5691" s="105" t="s">
        <v>997</v>
      </c>
      <c r="F5691" s="105">
        <v>3</v>
      </c>
    </row>
    <row r="5692" spans="2:6" x14ac:dyDescent="0.25">
      <c r="B5692" s="105" t="s">
        <v>631</v>
      </c>
      <c r="C5692" s="106">
        <v>2.1598272138228943E-3</v>
      </c>
      <c r="E5692" s="105" t="s">
        <v>731</v>
      </c>
      <c r="F5692" s="105">
        <v>3</v>
      </c>
    </row>
    <row r="5693" spans="2:6" x14ac:dyDescent="0.25">
      <c r="B5693" s="105" t="s">
        <v>636</v>
      </c>
      <c r="C5693" s="106">
        <v>2.1598272138228943E-3</v>
      </c>
      <c r="E5693" s="105" t="s">
        <v>707</v>
      </c>
      <c r="F5693" s="105">
        <v>3</v>
      </c>
    </row>
    <row r="5694" spans="2:6" x14ac:dyDescent="0.25">
      <c r="B5694" s="105" t="s">
        <v>550</v>
      </c>
      <c r="C5694" s="106">
        <v>2.1558361564521095E-3</v>
      </c>
      <c r="E5694" s="105" t="s">
        <v>979</v>
      </c>
      <c r="F5694" s="105">
        <v>3</v>
      </c>
    </row>
    <row r="5695" spans="2:6" x14ac:dyDescent="0.25">
      <c r="B5695" s="105" t="s">
        <v>371</v>
      </c>
      <c r="C5695" s="106">
        <v>2.1475770925110131E-3</v>
      </c>
      <c r="E5695" s="105" t="s">
        <v>960</v>
      </c>
      <c r="F5695" s="105">
        <v>3</v>
      </c>
    </row>
    <row r="5696" spans="2:6" x14ac:dyDescent="0.25">
      <c r="B5696" s="105" t="s">
        <v>403</v>
      </c>
      <c r="C5696" s="106">
        <v>2.1459227467811159E-3</v>
      </c>
      <c r="E5696" s="105" t="s">
        <v>982</v>
      </c>
      <c r="F5696" s="105">
        <v>3</v>
      </c>
    </row>
    <row r="5697" spans="2:6" x14ac:dyDescent="0.25">
      <c r="B5697" s="105" t="s">
        <v>271</v>
      </c>
      <c r="C5697" s="106">
        <v>2.1352605428489302E-3</v>
      </c>
      <c r="E5697" s="105" t="s">
        <v>941</v>
      </c>
      <c r="F5697" s="105">
        <v>3</v>
      </c>
    </row>
    <row r="5698" spans="2:6" x14ac:dyDescent="0.25">
      <c r="B5698" s="105" t="s">
        <v>395</v>
      </c>
      <c r="C5698" s="106">
        <v>2.1216812890647399E-3</v>
      </c>
      <c r="E5698" s="105" t="s">
        <v>928</v>
      </c>
      <c r="F5698" s="105">
        <v>3</v>
      </c>
    </row>
    <row r="5699" spans="2:6" x14ac:dyDescent="0.25">
      <c r="B5699" s="105" t="s">
        <v>641</v>
      </c>
      <c r="C5699" s="106">
        <v>2.1186440677966102E-3</v>
      </c>
      <c r="E5699" s="103"/>
      <c r="F5699" s="103">
        <v>2</v>
      </c>
    </row>
    <row r="5700" spans="2:6" x14ac:dyDescent="0.25">
      <c r="B5700" s="105" t="s">
        <v>715</v>
      </c>
      <c r="C5700" s="106">
        <v>2.0954946864241882E-3</v>
      </c>
      <c r="E5700" s="103"/>
      <c r="F5700" s="103">
        <v>2</v>
      </c>
    </row>
    <row r="5701" spans="2:6" x14ac:dyDescent="0.25">
      <c r="B5701" s="105" t="s">
        <v>366</v>
      </c>
      <c r="C5701" s="106">
        <v>2.0915640250987683E-3</v>
      </c>
      <c r="E5701" s="105" t="s">
        <v>787</v>
      </c>
      <c r="F5701" s="105">
        <v>2</v>
      </c>
    </row>
    <row r="5702" spans="2:6" x14ac:dyDescent="0.25">
      <c r="B5702" s="105" t="s">
        <v>488</v>
      </c>
      <c r="C5702" s="106">
        <v>2.083530637370963E-3</v>
      </c>
      <c r="E5702" s="105" t="s">
        <v>775</v>
      </c>
      <c r="F5702" s="105">
        <v>2</v>
      </c>
    </row>
    <row r="5703" spans="2:6" x14ac:dyDescent="0.25">
      <c r="B5703" s="105" t="s">
        <v>734</v>
      </c>
      <c r="C5703" s="106">
        <v>2.0746887966804979E-3</v>
      </c>
      <c r="E5703" s="105" t="s">
        <v>770</v>
      </c>
      <c r="F5703" s="105">
        <v>2</v>
      </c>
    </row>
    <row r="5704" spans="2:6" x14ac:dyDescent="0.25">
      <c r="B5704" s="105" t="s">
        <v>512</v>
      </c>
      <c r="C5704" s="106">
        <v>2.0724593183911576E-3</v>
      </c>
      <c r="E5704" s="105" t="s">
        <v>966</v>
      </c>
      <c r="F5704" s="105">
        <v>2</v>
      </c>
    </row>
    <row r="5705" spans="2:6" x14ac:dyDescent="0.25">
      <c r="B5705" s="105" t="s">
        <v>649</v>
      </c>
      <c r="C5705" s="106">
        <v>2.05761316872428E-3</v>
      </c>
      <c r="E5705" s="105" t="s">
        <v>809</v>
      </c>
      <c r="F5705" s="105">
        <v>2</v>
      </c>
    </row>
    <row r="5706" spans="2:6" x14ac:dyDescent="0.25">
      <c r="B5706" s="105" t="s">
        <v>644</v>
      </c>
      <c r="C5706" s="106">
        <v>2.0418580908626851E-3</v>
      </c>
      <c r="E5706" s="105" t="s">
        <v>335</v>
      </c>
      <c r="F5706" s="105">
        <v>2</v>
      </c>
    </row>
    <row r="5707" spans="2:6" x14ac:dyDescent="0.25">
      <c r="B5707" s="105" t="s">
        <v>671</v>
      </c>
      <c r="C5707" s="106">
        <v>2.0216434772267807E-3</v>
      </c>
      <c r="E5707" s="105" t="s">
        <v>909</v>
      </c>
      <c r="F5707" s="105">
        <v>2</v>
      </c>
    </row>
    <row r="5708" spans="2:6" x14ac:dyDescent="0.25">
      <c r="B5708" s="105" t="s">
        <v>354</v>
      </c>
      <c r="C5708" s="106">
        <v>2.0137490452051942E-3</v>
      </c>
      <c r="E5708" s="105" t="s">
        <v>881</v>
      </c>
      <c r="F5708" s="105">
        <v>2</v>
      </c>
    </row>
    <row r="5709" spans="2:6" x14ac:dyDescent="0.25">
      <c r="B5709" s="105" t="s">
        <v>656</v>
      </c>
      <c r="C5709" s="106">
        <v>2.012072434607646E-3</v>
      </c>
      <c r="E5709" s="105" t="s">
        <v>883</v>
      </c>
      <c r="F5709" s="105">
        <v>2</v>
      </c>
    </row>
    <row r="5710" spans="2:6" x14ac:dyDescent="0.25">
      <c r="B5710" s="105" t="s">
        <v>578</v>
      </c>
      <c r="C5710" s="106">
        <v>1.9892580067634772E-3</v>
      </c>
      <c r="E5710" s="105" t="s">
        <v>918</v>
      </c>
      <c r="F5710" s="105">
        <v>2</v>
      </c>
    </row>
    <row r="5711" spans="2:6" x14ac:dyDescent="0.25">
      <c r="B5711" s="105" t="s">
        <v>660</v>
      </c>
      <c r="C5711" s="106">
        <v>1.984126984126984E-3</v>
      </c>
      <c r="E5711" s="105" t="s">
        <v>825</v>
      </c>
      <c r="F5711" s="105">
        <v>2</v>
      </c>
    </row>
    <row r="5712" spans="2:6" x14ac:dyDescent="0.25">
      <c r="B5712" s="105" t="s">
        <v>742</v>
      </c>
      <c r="C5712" s="106">
        <v>1.9653605208205379E-3</v>
      </c>
      <c r="E5712" s="105" t="s">
        <v>423</v>
      </c>
      <c r="F5712" s="105">
        <v>2</v>
      </c>
    </row>
    <row r="5713" spans="2:6" x14ac:dyDescent="0.25">
      <c r="B5713" s="105" t="s">
        <v>569</v>
      </c>
      <c r="C5713" s="106">
        <v>1.9524675149801387E-3</v>
      </c>
      <c r="E5713" s="105" t="s">
        <v>887</v>
      </c>
      <c r="F5713" s="105">
        <v>2</v>
      </c>
    </row>
    <row r="5714" spans="2:6" x14ac:dyDescent="0.25">
      <c r="B5714" s="105" t="s">
        <v>574</v>
      </c>
      <c r="C5714" s="106">
        <v>1.9412763892259161E-3</v>
      </c>
      <c r="E5714" s="105" t="s">
        <v>780</v>
      </c>
      <c r="F5714" s="105">
        <v>2</v>
      </c>
    </row>
    <row r="5715" spans="2:6" x14ac:dyDescent="0.25">
      <c r="B5715" s="105" t="s">
        <v>479</v>
      </c>
      <c r="C5715" s="106">
        <v>1.9354838709677419E-3</v>
      </c>
      <c r="E5715" s="105" t="s">
        <v>435</v>
      </c>
      <c r="F5715" s="105">
        <v>2</v>
      </c>
    </row>
    <row r="5716" spans="2:6" x14ac:dyDescent="0.25">
      <c r="B5716" s="105" t="s">
        <v>565</v>
      </c>
      <c r="C5716" s="106">
        <v>1.9251694986189001E-3</v>
      </c>
      <c r="E5716" s="105" t="s">
        <v>797</v>
      </c>
      <c r="F5716" s="105">
        <v>2</v>
      </c>
    </row>
    <row r="5717" spans="2:6" x14ac:dyDescent="0.25">
      <c r="B5717" s="105" t="s">
        <v>516</v>
      </c>
      <c r="C5717" s="106">
        <v>1.905608842025027E-3</v>
      </c>
      <c r="E5717" s="105" t="s">
        <v>801</v>
      </c>
      <c r="F5717" s="105">
        <v>2</v>
      </c>
    </row>
    <row r="5718" spans="2:6" x14ac:dyDescent="0.25">
      <c r="B5718" s="105" t="s">
        <v>869</v>
      </c>
      <c r="C5718" s="106">
        <v>1.9047619047619048E-3</v>
      </c>
      <c r="E5718" s="105" t="s">
        <v>806</v>
      </c>
      <c r="F5718" s="105">
        <v>2</v>
      </c>
    </row>
    <row r="5719" spans="2:6" x14ac:dyDescent="0.25">
      <c r="B5719" s="105" t="s">
        <v>446</v>
      </c>
      <c r="C5719" s="106">
        <v>1.9047619047619048E-3</v>
      </c>
      <c r="E5719" s="105" t="s">
        <v>505</v>
      </c>
      <c r="F5719" s="105">
        <v>2</v>
      </c>
    </row>
    <row r="5720" spans="2:6" x14ac:dyDescent="0.25">
      <c r="B5720" s="105" t="s">
        <v>586</v>
      </c>
      <c r="C5720" s="106">
        <v>1.8915883430868357E-3</v>
      </c>
      <c r="E5720" s="105" t="s">
        <v>929</v>
      </c>
      <c r="F5720" s="105">
        <v>2</v>
      </c>
    </row>
    <row r="5721" spans="2:6" x14ac:dyDescent="0.25">
      <c r="B5721" s="105" t="s">
        <v>706</v>
      </c>
      <c r="C5721" s="106">
        <v>1.867607387424777E-3</v>
      </c>
      <c r="E5721" s="105" t="s">
        <v>832</v>
      </c>
      <c r="F5721" s="105">
        <v>2</v>
      </c>
    </row>
    <row r="5722" spans="2:6" x14ac:dyDescent="0.25">
      <c r="B5722" s="105" t="s">
        <v>471</v>
      </c>
      <c r="C5722" s="106">
        <v>1.8661297451259638E-3</v>
      </c>
      <c r="E5722" s="105" t="s">
        <v>520</v>
      </c>
      <c r="F5722" s="105">
        <v>2</v>
      </c>
    </row>
    <row r="5723" spans="2:6" x14ac:dyDescent="0.25">
      <c r="B5723" s="105" t="s">
        <v>532</v>
      </c>
      <c r="C5723" s="106">
        <v>1.8612931941409728E-3</v>
      </c>
      <c r="E5723" s="105" t="s">
        <v>791</v>
      </c>
      <c r="F5723" s="105">
        <v>2</v>
      </c>
    </row>
    <row r="5724" spans="2:6" x14ac:dyDescent="0.25">
      <c r="B5724" s="105" t="s">
        <v>722</v>
      </c>
      <c r="C5724" s="106">
        <v>1.8472906403940886E-3</v>
      </c>
      <c r="E5724" s="105" t="s">
        <v>783</v>
      </c>
      <c r="F5724" s="105">
        <v>2</v>
      </c>
    </row>
    <row r="5725" spans="2:6" x14ac:dyDescent="0.25">
      <c r="B5725" s="105" t="s">
        <v>513</v>
      </c>
      <c r="C5725" s="106">
        <v>1.8353804884935763E-3</v>
      </c>
      <c r="E5725" s="105" t="s">
        <v>235</v>
      </c>
      <c r="F5725" s="105">
        <v>2</v>
      </c>
    </row>
    <row r="5726" spans="2:6" x14ac:dyDescent="0.25">
      <c r="B5726" s="105" t="s">
        <v>612</v>
      </c>
      <c r="C5726" s="106">
        <v>1.8028846153846155E-3</v>
      </c>
      <c r="E5726" s="105" t="s">
        <v>820</v>
      </c>
      <c r="F5726" s="105">
        <v>2</v>
      </c>
    </row>
    <row r="5727" spans="2:6" x14ac:dyDescent="0.25">
      <c r="B5727" s="105" t="s">
        <v>298</v>
      </c>
      <c r="C5727" s="106">
        <v>1.7948717948717949E-3</v>
      </c>
      <c r="E5727" s="105" t="s">
        <v>856</v>
      </c>
      <c r="F5727" s="105">
        <v>2</v>
      </c>
    </row>
    <row r="5728" spans="2:6" x14ac:dyDescent="0.25">
      <c r="B5728" s="105" t="s">
        <v>729</v>
      </c>
      <c r="C5728" s="106">
        <v>1.7921146953405018E-3</v>
      </c>
      <c r="E5728" s="105" t="s">
        <v>857</v>
      </c>
      <c r="F5728" s="105">
        <v>2</v>
      </c>
    </row>
    <row r="5729" spans="2:6" x14ac:dyDescent="0.25">
      <c r="B5729" s="105" t="s">
        <v>654</v>
      </c>
      <c r="C5729" s="106">
        <v>1.7904160084254871E-3</v>
      </c>
      <c r="E5729" s="105" t="s">
        <v>827</v>
      </c>
      <c r="F5729" s="105">
        <v>2</v>
      </c>
    </row>
    <row r="5730" spans="2:6" x14ac:dyDescent="0.25">
      <c r="B5730" s="105" t="s">
        <v>616</v>
      </c>
      <c r="C5730" s="106">
        <v>1.7627801561319568E-3</v>
      </c>
      <c r="E5730" s="105" t="s">
        <v>438</v>
      </c>
      <c r="F5730" s="105">
        <v>2</v>
      </c>
    </row>
    <row r="5731" spans="2:6" x14ac:dyDescent="0.25">
      <c r="B5731" s="105" t="s">
        <v>633</v>
      </c>
      <c r="C5731" s="106">
        <v>1.736111111111111E-3</v>
      </c>
      <c r="E5731" s="105" t="s">
        <v>880</v>
      </c>
      <c r="F5731" s="105">
        <v>2</v>
      </c>
    </row>
    <row r="5732" spans="2:6" x14ac:dyDescent="0.25">
      <c r="B5732" s="105" t="s">
        <v>624</v>
      </c>
      <c r="C5732" s="106">
        <v>1.7282010997643363E-3</v>
      </c>
      <c r="E5732" s="105" t="s">
        <v>466</v>
      </c>
      <c r="F5732" s="105">
        <v>2</v>
      </c>
    </row>
    <row r="5733" spans="2:6" x14ac:dyDescent="0.25">
      <c r="B5733" s="105" t="s">
        <v>430</v>
      </c>
      <c r="C5733" s="106">
        <v>1.7275868339698126E-3</v>
      </c>
      <c r="E5733" s="105" t="s">
        <v>265</v>
      </c>
      <c r="F5733" s="105">
        <v>2</v>
      </c>
    </row>
    <row r="5734" spans="2:6" x14ac:dyDescent="0.25">
      <c r="B5734" s="105" t="s">
        <v>496</v>
      </c>
      <c r="C5734" s="106">
        <v>1.7112299465240641E-3</v>
      </c>
      <c r="E5734" s="105" t="s">
        <v>863</v>
      </c>
      <c r="F5734" s="105">
        <v>2</v>
      </c>
    </row>
    <row r="5735" spans="2:6" x14ac:dyDescent="0.25">
      <c r="B5735" s="105" t="s">
        <v>345</v>
      </c>
      <c r="C5735" s="106">
        <v>1.6923655509590071E-3</v>
      </c>
      <c r="E5735" s="105" t="s">
        <v>916</v>
      </c>
      <c r="F5735" s="105">
        <v>2</v>
      </c>
    </row>
    <row r="5736" spans="2:6" x14ac:dyDescent="0.25">
      <c r="B5736" s="105" t="s">
        <v>494</v>
      </c>
      <c r="C5736" s="106">
        <v>1.6756558621773053E-3</v>
      </c>
      <c r="E5736" s="105" t="s">
        <v>704</v>
      </c>
      <c r="F5736" s="105">
        <v>2</v>
      </c>
    </row>
    <row r="5737" spans="2:6" x14ac:dyDescent="0.25">
      <c r="B5737" s="105" t="s">
        <v>686</v>
      </c>
      <c r="C5737" s="106">
        <v>1.6709988860007428E-3</v>
      </c>
      <c r="E5737" s="105" t="s">
        <v>885</v>
      </c>
      <c r="F5737" s="105">
        <v>2</v>
      </c>
    </row>
    <row r="5738" spans="2:6" x14ac:dyDescent="0.25">
      <c r="B5738" s="105" t="s">
        <v>543</v>
      </c>
      <c r="C5738" s="106">
        <v>1.6680567139282735E-3</v>
      </c>
      <c r="E5738" s="105" t="s">
        <v>975</v>
      </c>
      <c r="F5738" s="105">
        <v>2</v>
      </c>
    </row>
    <row r="5739" spans="2:6" x14ac:dyDescent="0.25">
      <c r="B5739" s="105" t="s">
        <v>585</v>
      </c>
      <c r="C5739" s="106">
        <v>1.6650478701262662E-3</v>
      </c>
      <c r="E5739" s="105" t="s">
        <v>866</v>
      </c>
      <c r="F5739" s="105">
        <v>2</v>
      </c>
    </row>
    <row r="5740" spans="2:6" x14ac:dyDescent="0.25">
      <c r="B5740" s="105" t="s">
        <v>808</v>
      </c>
      <c r="C5740" s="106">
        <v>1.6638935108153079E-3</v>
      </c>
      <c r="E5740" s="105" t="s">
        <v>368</v>
      </c>
      <c r="F5740" s="105">
        <v>2</v>
      </c>
    </row>
    <row r="5741" spans="2:6" x14ac:dyDescent="0.25">
      <c r="B5741" s="105" t="s">
        <v>930</v>
      </c>
      <c r="C5741" s="106">
        <v>1.6611295681063123E-3</v>
      </c>
      <c r="E5741" s="105" t="s">
        <v>853</v>
      </c>
      <c r="F5741" s="105">
        <v>2</v>
      </c>
    </row>
    <row r="5742" spans="2:6" x14ac:dyDescent="0.25">
      <c r="B5742" s="105" t="s">
        <v>695</v>
      </c>
      <c r="C5742" s="106">
        <v>1.652892561983471E-3</v>
      </c>
      <c r="E5742" s="105" t="s">
        <v>898</v>
      </c>
      <c r="F5742" s="105">
        <v>2</v>
      </c>
    </row>
    <row r="5743" spans="2:6" x14ac:dyDescent="0.25">
      <c r="B5743" s="105" t="s">
        <v>426</v>
      </c>
      <c r="C5743" s="106">
        <v>1.6469038208168643E-3</v>
      </c>
      <c r="E5743" s="105" t="s">
        <v>528</v>
      </c>
      <c r="F5743" s="105">
        <v>2</v>
      </c>
    </row>
    <row r="5744" spans="2:6" x14ac:dyDescent="0.25">
      <c r="B5744" s="105" t="s">
        <v>510</v>
      </c>
      <c r="C5744" s="106">
        <v>1.6366612111292963E-3</v>
      </c>
      <c r="E5744" s="105" t="s">
        <v>710</v>
      </c>
      <c r="F5744" s="105">
        <v>2</v>
      </c>
    </row>
    <row r="5745" spans="2:6" x14ac:dyDescent="0.25">
      <c r="B5745" s="105" t="s">
        <v>634</v>
      </c>
      <c r="C5745" s="106">
        <v>1.6303240269003464E-3</v>
      </c>
      <c r="E5745" s="105" t="s">
        <v>754</v>
      </c>
      <c r="F5745" s="105">
        <v>2</v>
      </c>
    </row>
    <row r="5746" spans="2:6" x14ac:dyDescent="0.25">
      <c r="B5746" s="105" t="s">
        <v>740</v>
      </c>
      <c r="C5746" s="106">
        <v>1.6007683688170323E-3</v>
      </c>
      <c r="E5746" s="105" t="s">
        <v>900</v>
      </c>
      <c r="F5746" s="105">
        <v>2</v>
      </c>
    </row>
    <row r="5747" spans="2:6" x14ac:dyDescent="0.25">
      <c r="B5747" s="105" t="s">
        <v>691</v>
      </c>
      <c r="C5747" s="106">
        <v>1.5855039637599094E-3</v>
      </c>
      <c r="E5747" s="105" t="s">
        <v>758</v>
      </c>
      <c r="F5747" s="105">
        <v>2</v>
      </c>
    </row>
    <row r="5748" spans="2:6" x14ac:dyDescent="0.25">
      <c r="B5748" s="105" t="s">
        <v>580</v>
      </c>
      <c r="C5748" s="106">
        <v>1.5758371634931056E-3</v>
      </c>
      <c r="E5748" s="105" t="s">
        <v>759</v>
      </c>
      <c r="F5748" s="105">
        <v>2</v>
      </c>
    </row>
    <row r="5749" spans="2:6" x14ac:dyDescent="0.25">
      <c r="B5749" s="105" t="s">
        <v>815</v>
      </c>
      <c r="C5749" s="106">
        <v>1.5690808489553225E-3</v>
      </c>
      <c r="E5749" s="105" t="s">
        <v>703</v>
      </c>
      <c r="F5749" s="105">
        <v>2</v>
      </c>
    </row>
    <row r="5750" spans="2:6" x14ac:dyDescent="0.25">
      <c r="B5750" s="105" t="s">
        <v>528</v>
      </c>
      <c r="C5750" s="106">
        <v>1.5661707126076742E-3</v>
      </c>
      <c r="E5750" s="105" t="s">
        <v>659</v>
      </c>
      <c r="F5750" s="105">
        <v>2</v>
      </c>
    </row>
    <row r="5751" spans="2:6" x14ac:dyDescent="0.25">
      <c r="B5751" s="105" t="s">
        <v>838</v>
      </c>
      <c r="C5751" s="106">
        <v>1.5625000000000001E-3</v>
      </c>
      <c r="E5751" s="105" t="s">
        <v>661</v>
      </c>
      <c r="F5751" s="105">
        <v>2</v>
      </c>
    </row>
    <row r="5752" spans="2:6" x14ac:dyDescent="0.25">
      <c r="B5752" s="105" t="s">
        <v>388</v>
      </c>
      <c r="C5752" s="106">
        <v>1.5625000000000001E-3</v>
      </c>
      <c r="E5752" s="105" t="s">
        <v>642</v>
      </c>
      <c r="F5752" s="105">
        <v>2</v>
      </c>
    </row>
    <row r="5753" spans="2:6" x14ac:dyDescent="0.25">
      <c r="B5753" s="105" t="s">
        <v>538</v>
      </c>
      <c r="C5753" s="106">
        <v>1.5267175572519084E-3</v>
      </c>
      <c r="E5753" s="105" t="s">
        <v>972</v>
      </c>
      <c r="F5753" s="105">
        <v>2</v>
      </c>
    </row>
    <row r="5754" spans="2:6" x14ac:dyDescent="0.25">
      <c r="B5754" s="105" t="s">
        <v>508</v>
      </c>
      <c r="C5754" s="106">
        <v>1.5070170481303569E-3</v>
      </c>
      <c r="E5754" s="105" t="s">
        <v>681</v>
      </c>
      <c r="F5754" s="105">
        <v>2</v>
      </c>
    </row>
    <row r="5755" spans="2:6" x14ac:dyDescent="0.25">
      <c r="B5755" s="105" t="s">
        <v>456</v>
      </c>
      <c r="C5755" s="106">
        <v>1.50519978106185E-3</v>
      </c>
      <c r="E5755" s="105" t="s">
        <v>945</v>
      </c>
      <c r="F5755" s="105">
        <v>2</v>
      </c>
    </row>
    <row r="5756" spans="2:6" x14ac:dyDescent="0.25">
      <c r="B5756" s="105" t="s">
        <v>622</v>
      </c>
      <c r="C5756" s="106">
        <v>1.4701828539924653E-3</v>
      </c>
      <c r="E5756" s="105" t="s">
        <v>953</v>
      </c>
      <c r="F5756" s="105">
        <v>2</v>
      </c>
    </row>
    <row r="5757" spans="2:6" x14ac:dyDescent="0.25">
      <c r="B5757" s="105" t="s">
        <v>710</v>
      </c>
      <c r="C5757" s="106">
        <v>1.4641288433382138E-3</v>
      </c>
      <c r="E5757" s="105" t="s">
        <v>992</v>
      </c>
      <c r="F5757" s="105">
        <v>2</v>
      </c>
    </row>
    <row r="5758" spans="2:6" x14ac:dyDescent="0.25">
      <c r="B5758" s="105" t="s">
        <v>458</v>
      </c>
      <c r="C5758" s="106">
        <v>1.4561339643247178E-3</v>
      </c>
      <c r="E5758" s="103"/>
      <c r="F5758" s="103">
        <v>1</v>
      </c>
    </row>
    <row r="5759" spans="2:6" x14ac:dyDescent="0.25">
      <c r="B5759" s="105" t="s">
        <v>555</v>
      </c>
      <c r="C5759" s="106">
        <v>1.4527104518694089E-3</v>
      </c>
      <c r="E5759" s="103"/>
      <c r="F5759" s="103">
        <v>1</v>
      </c>
    </row>
    <row r="5760" spans="2:6" x14ac:dyDescent="0.25">
      <c r="B5760" s="105" t="s">
        <v>581</v>
      </c>
      <c r="C5760" s="106">
        <v>1.4496573537163943E-3</v>
      </c>
      <c r="E5760" s="103"/>
      <c r="F5760" s="103">
        <v>1</v>
      </c>
    </row>
    <row r="5761" spans="2:6" x14ac:dyDescent="0.25">
      <c r="B5761" s="105" t="s">
        <v>843</v>
      </c>
      <c r="C5761" s="106">
        <v>1.4395393474088292E-3</v>
      </c>
      <c r="E5761" s="103"/>
      <c r="F5761" s="103">
        <v>1</v>
      </c>
    </row>
    <row r="5762" spans="2:6" x14ac:dyDescent="0.25">
      <c r="B5762" s="105" t="s">
        <v>285</v>
      </c>
      <c r="C5762" s="106">
        <v>1.4245014245014246E-3</v>
      </c>
      <c r="E5762" s="103"/>
      <c r="F5762" s="103">
        <v>1</v>
      </c>
    </row>
    <row r="5763" spans="2:6" x14ac:dyDescent="0.25">
      <c r="B5763" s="105" t="s">
        <v>600</v>
      </c>
      <c r="C5763" s="106">
        <v>1.422556048708319E-3</v>
      </c>
      <c r="E5763" s="103"/>
      <c r="F5763" s="103">
        <v>1</v>
      </c>
    </row>
    <row r="5764" spans="2:6" x14ac:dyDescent="0.25">
      <c r="B5764" s="105" t="s">
        <v>667</v>
      </c>
      <c r="C5764" s="106">
        <v>1.4064697609001407E-3</v>
      </c>
      <c r="E5764" s="103"/>
      <c r="F5764" s="103">
        <v>1</v>
      </c>
    </row>
    <row r="5765" spans="2:6" x14ac:dyDescent="0.25">
      <c r="B5765" s="105" t="s">
        <v>685</v>
      </c>
      <c r="C5765" s="106">
        <v>1.382306477093207E-3</v>
      </c>
      <c r="E5765" s="103"/>
      <c r="F5765" s="103">
        <v>1</v>
      </c>
    </row>
    <row r="5766" spans="2:6" x14ac:dyDescent="0.25">
      <c r="B5766" s="105" t="s">
        <v>754</v>
      </c>
      <c r="C5766" s="106">
        <v>1.3726835964310226E-3</v>
      </c>
      <c r="E5766" s="103"/>
      <c r="F5766" s="103">
        <v>1</v>
      </c>
    </row>
    <row r="5767" spans="2:6" x14ac:dyDescent="0.25">
      <c r="B5767" s="105" t="s">
        <v>717</v>
      </c>
      <c r="C5767" s="106">
        <v>1.366120218579235E-3</v>
      </c>
      <c r="E5767" s="103"/>
      <c r="F5767" s="103">
        <v>1</v>
      </c>
    </row>
    <row r="5768" spans="2:6" x14ac:dyDescent="0.25">
      <c r="B5768" s="105" t="s">
        <v>865</v>
      </c>
      <c r="C5768" s="106">
        <v>1.3333333333333333E-3</v>
      </c>
      <c r="E5768" s="103"/>
      <c r="F5768" s="103">
        <v>1</v>
      </c>
    </row>
    <row r="5769" spans="2:6" x14ac:dyDescent="0.25">
      <c r="B5769" s="105" t="s">
        <v>739</v>
      </c>
      <c r="C5769" s="106">
        <v>1.3212221304706854E-3</v>
      </c>
      <c r="E5769" s="105" t="s">
        <v>157</v>
      </c>
      <c r="F5769" s="105">
        <v>1</v>
      </c>
    </row>
    <row r="5770" spans="2:6" x14ac:dyDescent="0.25">
      <c r="B5770" s="105" t="s">
        <v>720</v>
      </c>
      <c r="C5770" s="106">
        <v>1.3175230566534915E-3</v>
      </c>
      <c r="E5770" s="105" t="s">
        <v>790</v>
      </c>
      <c r="F5770" s="105">
        <v>1</v>
      </c>
    </row>
    <row r="5771" spans="2:6" x14ac:dyDescent="0.25">
      <c r="B5771" s="105" t="s">
        <v>653</v>
      </c>
      <c r="C5771" s="106">
        <v>1.3147803221211789E-3</v>
      </c>
      <c r="E5771" s="105" t="s">
        <v>239</v>
      </c>
      <c r="F5771" s="105">
        <v>1</v>
      </c>
    </row>
    <row r="5772" spans="2:6" x14ac:dyDescent="0.25">
      <c r="B5772" s="105" t="s">
        <v>692</v>
      </c>
      <c r="C5772" s="106">
        <v>1.2998700129987001E-3</v>
      </c>
      <c r="E5772" s="105" t="s">
        <v>799</v>
      </c>
      <c r="F5772" s="105">
        <v>1</v>
      </c>
    </row>
    <row r="5773" spans="2:6" x14ac:dyDescent="0.25">
      <c r="B5773" s="105" t="s">
        <v>637</v>
      </c>
      <c r="C5773" s="106">
        <v>1.2983640612827837E-3</v>
      </c>
      <c r="E5773" s="105" t="s">
        <v>251</v>
      </c>
      <c r="F5773" s="105">
        <v>1</v>
      </c>
    </row>
    <row r="5774" spans="2:6" x14ac:dyDescent="0.25">
      <c r="B5774" s="105" t="s">
        <v>552</v>
      </c>
      <c r="C5774" s="106">
        <v>1.2831087892952067E-3</v>
      </c>
      <c r="E5774" s="105" t="s">
        <v>166</v>
      </c>
      <c r="F5774" s="105">
        <v>1</v>
      </c>
    </row>
    <row r="5775" spans="2:6" x14ac:dyDescent="0.25">
      <c r="B5775" s="105" t="s">
        <v>610</v>
      </c>
      <c r="C5775" s="106">
        <v>1.2804097311139564E-3</v>
      </c>
      <c r="E5775" s="105" t="s">
        <v>870</v>
      </c>
      <c r="F5775" s="105">
        <v>1</v>
      </c>
    </row>
    <row r="5776" spans="2:6" x14ac:dyDescent="0.25">
      <c r="B5776" s="105" t="s">
        <v>548</v>
      </c>
      <c r="C5776" s="106">
        <v>1.2644889357218123E-3</v>
      </c>
      <c r="E5776" s="105" t="s">
        <v>967</v>
      </c>
      <c r="F5776" s="105">
        <v>1</v>
      </c>
    </row>
    <row r="5777" spans="2:6" x14ac:dyDescent="0.25">
      <c r="B5777" s="105" t="s">
        <v>511</v>
      </c>
      <c r="C5777" s="106">
        <v>1.2402139369041159E-3</v>
      </c>
      <c r="E5777" s="105" t="s">
        <v>296</v>
      </c>
      <c r="F5777" s="105">
        <v>1</v>
      </c>
    </row>
    <row r="5778" spans="2:6" x14ac:dyDescent="0.25">
      <c r="B5778" s="105" t="s">
        <v>504</v>
      </c>
      <c r="C5778" s="106">
        <v>1.1957635804578067E-3</v>
      </c>
      <c r="E5778" s="105" t="s">
        <v>292</v>
      </c>
      <c r="F5778" s="105">
        <v>1</v>
      </c>
    </row>
    <row r="5779" spans="2:6" x14ac:dyDescent="0.25">
      <c r="B5779" s="105" t="s">
        <v>599</v>
      </c>
      <c r="C5779" s="106">
        <v>1.1762399529504019E-3</v>
      </c>
      <c r="E5779" s="105" t="s">
        <v>983</v>
      </c>
      <c r="F5779" s="105">
        <v>1</v>
      </c>
    </row>
    <row r="5780" spans="2:6" x14ac:dyDescent="0.25">
      <c r="B5780" s="105" t="s">
        <v>638</v>
      </c>
      <c r="C5780" s="106">
        <v>1.171569903670919E-3</v>
      </c>
      <c r="E5780" s="105" t="s">
        <v>879</v>
      </c>
      <c r="F5780" s="105">
        <v>1</v>
      </c>
    </row>
    <row r="5781" spans="2:6" x14ac:dyDescent="0.25">
      <c r="B5781" s="105" t="s">
        <v>738</v>
      </c>
      <c r="C5781" s="106">
        <v>1.1641443538998836E-3</v>
      </c>
      <c r="E5781" s="105" t="s">
        <v>812</v>
      </c>
      <c r="F5781" s="105">
        <v>1</v>
      </c>
    </row>
    <row r="5782" spans="2:6" x14ac:dyDescent="0.25">
      <c r="B5782" s="105" t="s">
        <v>427</v>
      </c>
      <c r="C5782" s="106">
        <v>1.1477366632999724E-3</v>
      </c>
      <c r="E5782" s="105" t="s">
        <v>323</v>
      </c>
      <c r="F5782" s="105">
        <v>1</v>
      </c>
    </row>
    <row r="5783" spans="2:6" x14ac:dyDescent="0.25">
      <c r="B5783" s="105" t="s">
        <v>997</v>
      </c>
      <c r="C5783" s="106">
        <v>1.1214953271028037E-3</v>
      </c>
      <c r="E5783" s="105" t="s">
        <v>327</v>
      </c>
      <c r="F5783" s="105">
        <v>1</v>
      </c>
    </row>
    <row r="5784" spans="2:6" x14ac:dyDescent="0.25">
      <c r="B5784" s="105" t="s">
        <v>535</v>
      </c>
      <c r="C5784" s="106">
        <v>1.0917548772962453E-3</v>
      </c>
      <c r="E5784" s="105" t="s">
        <v>907</v>
      </c>
      <c r="F5784" s="105">
        <v>1</v>
      </c>
    </row>
    <row r="5785" spans="2:6" x14ac:dyDescent="0.25">
      <c r="B5785" s="105" t="s">
        <v>668</v>
      </c>
      <c r="C5785" s="106">
        <v>1.0905125408942203E-3</v>
      </c>
      <c r="E5785" s="105" t="s">
        <v>337</v>
      </c>
      <c r="F5785" s="105">
        <v>1</v>
      </c>
    </row>
    <row r="5786" spans="2:6" x14ac:dyDescent="0.25">
      <c r="B5786" s="105" t="s">
        <v>561</v>
      </c>
      <c r="C5786" s="106">
        <v>1.0812759055685709E-3</v>
      </c>
      <c r="E5786" s="105" t="s">
        <v>203</v>
      </c>
      <c r="F5786" s="105">
        <v>1</v>
      </c>
    </row>
    <row r="5787" spans="2:6" x14ac:dyDescent="0.25">
      <c r="B5787" s="105" t="s">
        <v>764</v>
      </c>
      <c r="C5787" s="106">
        <v>1.0781671159029651E-3</v>
      </c>
      <c r="E5787" s="105" t="s">
        <v>818</v>
      </c>
      <c r="F5787" s="105">
        <v>1</v>
      </c>
    </row>
    <row r="5788" spans="2:6" x14ac:dyDescent="0.25">
      <c r="B5788" s="105" t="s">
        <v>517</v>
      </c>
      <c r="C5788" s="106">
        <v>1.0484378276368212E-3</v>
      </c>
      <c r="E5788" s="105" t="s">
        <v>370</v>
      </c>
      <c r="F5788" s="105">
        <v>1</v>
      </c>
    </row>
    <row r="5789" spans="2:6" x14ac:dyDescent="0.25">
      <c r="B5789" s="105" t="s">
        <v>900</v>
      </c>
      <c r="C5789" s="106">
        <v>1.0427528675703858E-3</v>
      </c>
      <c r="E5789" s="105" t="s">
        <v>905</v>
      </c>
      <c r="F5789" s="105">
        <v>1</v>
      </c>
    </row>
    <row r="5790" spans="2:6" x14ac:dyDescent="0.25">
      <c r="B5790" s="105" t="s">
        <v>731</v>
      </c>
      <c r="C5790" s="106">
        <v>1.0398613518197574E-3</v>
      </c>
      <c r="E5790" s="105" t="s">
        <v>911</v>
      </c>
      <c r="F5790" s="105">
        <v>1</v>
      </c>
    </row>
    <row r="5791" spans="2:6" x14ac:dyDescent="0.25">
      <c r="B5791" s="105" t="s">
        <v>652</v>
      </c>
      <c r="C5791" s="106">
        <v>1.0180337405468296E-3</v>
      </c>
      <c r="E5791" s="105" t="s">
        <v>789</v>
      </c>
      <c r="F5791" s="105">
        <v>1</v>
      </c>
    </row>
    <row r="5792" spans="2:6" x14ac:dyDescent="0.25">
      <c r="B5792" s="105" t="s">
        <v>711</v>
      </c>
      <c r="C5792" s="106">
        <v>1.0074841681059297E-3</v>
      </c>
      <c r="E5792" s="105" t="s">
        <v>390</v>
      </c>
      <c r="F5792" s="105">
        <v>1</v>
      </c>
    </row>
    <row r="5793" spans="2:6" x14ac:dyDescent="0.25">
      <c r="B5793" s="105" t="s">
        <v>597</v>
      </c>
      <c r="C5793" s="106">
        <v>1.0021295252411375E-3</v>
      </c>
      <c r="E5793" s="105" t="s">
        <v>445</v>
      </c>
      <c r="F5793" s="105">
        <v>1</v>
      </c>
    </row>
    <row r="5794" spans="2:6" x14ac:dyDescent="0.25">
      <c r="B5794" s="105" t="s">
        <v>664</v>
      </c>
      <c r="C5794" s="106">
        <v>1.0017530678687703E-3</v>
      </c>
      <c r="E5794" s="105" t="s">
        <v>890</v>
      </c>
      <c r="F5794" s="105">
        <v>1</v>
      </c>
    </row>
    <row r="5795" spans="2:6" x14ac:dyDescent="0.25">
      <c r="B5795" s="105" t="s">
        <v>623</v>
      </c>
      <c r="C5795" s="106">
        <v>9.9767209843698037E-4</v>
      </c>
      <c r="E5795" s="105" t="s">
        <v>483</v>
      </c>
      <c r="F5795" s="105">
        <v>1</v>
      </c>
    </row>
    <row r="5796" spans="2:6" x14ac:dyDescent="0.25">
      <c r="B5796" s="105" t="s">
        <v>758</v>
      </c>
      <c r="C5796" s="106">
        <v>9.9108027750247768E-4</v>
      </c>
      <c r="E5796" s="105" t="s">
        <v>523</v>
      </c>
      <c r="F5796" s="105">
        <v>1</v>
      </c>
    </row>
    <row r="5797" spans="2:6" x14ac:dyDescent="0.25">
      <c r="B5797" s="105" t="s">
        <v>977</v>
      </c>
      <c r="C5797" s="106">
        <v>9.8400984009840088E-4</v>
      </c>
      <c r="E5797" s="105" t="s">
        <v>914</v>
      </c>
      <c r="F5797" s="105">
        <v>1</v>
      </c>
    </row>
    <row r="5798" spans="2:6" x14ac:dyDescent="0.25">
      <c r="B5798" s="105" t="s">
        <v>748</v>
      </c>
      <c r="C5798" s="106">
        <v>9.6432015429122472E-4</v>
      </c>
      <c r="E5798" s="105" t="s">
        <v>840</v>
      </c>
      <c r="F5798" s="105">
        <v>1</v>
      </c>
    </row>
    <row r="5799" spans="2:6" x14ac:dyDescent="0.25">
      <c r="B5799" s="105" t="s">
        <v>767</v>
      </c>
      <c r="C5799" s="106">
        <v>9.6233159197140503E-4</v>
      </c>
      <c r="E5799" s="105" t="s">
        <v>222</v>
      </c>
      <c r="F5799" s="105">
        <v>1</v>
      </c>
    </row>
    <row r="5800" spans="2:6" x14ac:dyDescent="0.25">
      <c r="B5800" s="105" t="s">
        <v>595</v>
      </c>
      <c r="C5800" s="106">
        <v>9.3432995194874533E-4</v>
      </c>
      <c r="E5800" s="105" t="s">
        <v>542</v>
      </c>
      <c r="F5800" s="105">
        <v>1</v>
      </c>
    </row>
    <row r="5801" spans="2:6" x14ac:dyDescent="0.25">
      <c r="B5801" s="105" t="s">
        <v>670</v>
      </c>
      <c r="C5801" s="106">
        <v>9.2287409360580091E-4</v>
      </c>
      <c r="E5801" s="105" t="s">
        <v>996</v>
      </c>
      <c r="F5801" s="105">
        <v>1</v>
      </c>
    </row>
    <row r="5802" spans="2:6" x14ac:dyDescent="0.25">
      <c r="B5802" s="105" t="s">
        <v>759</v>
      </c>
      <c r="C5802" s="106">
        <v>8.5433575395130288E-4</v>
      </c>
      <c r="E5802" s="105" t="s">
        <v>551</v>
      </c>
      <c r="F5802" s="105">
        <v>1</v>
      </c>
    </row>
    <row r="5803" spans="2:6" x14ac:dyDescent="0.25">
      <c r="B5803" s="105" t="s">
        <v>703</v>
      </c>
      <c r="C5803" s="106">
        <v>8.3402835696413675E-4</v>
      </c>
      <c r="E5803" s="105" t="s">
        <v>795</v>
      </c>
      <c r="F5803" s="105">
        <v>1</v>
      </c>
    </row>
    <row r="5804" spans="2:6" x14ac:dyDescent="0.25">
      <c r="B5804" s="105" t="s">
        <v>659</v>
      </c>
      <c r="C5804" s="106">
        <v>7.8864353312302837E-4</v>
      </c>
      <c r="E5804" s="105" t="s">
        <v>841</v>
      </c>
      <c r="F5804" s="105">
        <v>1</v>
      </c>
    </row>
    <row r="5805" spans="2:6" x14ac:dyDescent="0.25">
      <c r="B5805" s="105" t="s">
        <v>920</v>
      </c>
      <c r="C5805" s="106">
        <v>7.5364260592865513E-4</v>
      </c>
      <c r="E5805" s="105" t="s">
        <v>575</v>
      </c>
      <c r="F5805" s="105">
        <v>1</v>
      </c>
    </row>
    <row r="5806" spans="2:6" x14ac:dyDescent="0.25">
      <c r="B5806" s="105" t="s">
        <v>741</v>
      </c>
      <c r="C5806" s="106">
        <v>7.3078047354574688E-4</v>
      </c>
      <c r="E5806" s="105" t="s">
        <v>845</v>
      </c>
      <c r="F5806" s="105">
        <v>1</v>
      </c>
    </row>
    <row r="5807" spans="2:6" x14ac:dyDescent="0.25">
      <c r="B5807" s="105" t="s">
        <v>766</v>
      </c>
      <c r="C5807" s="106">
        <v>7.217610970768675E-4</v>
      </c>
      <c r="E5807" s="105" t="s">
        <v>240</v>
      </c>
      <c r="F5807" s="105">
        <v>1</v>
      </c>
    </row>
    <row r="5808" spans="2:6" x14ac:dyDescent="0.25">
      <c r="B5808" s="105" t="s">
        <v>661</v>
      </c>
      <c r="C5808" s="106">
        <v>7.1968333933069444E-4</v>
      </c>
      <c r="E5808" s="105" t="s">
        <v>589</v>
      </c>
      <c r="F5808" s="105">
        <v>1</v>
      </c>
    </row>
    <row r="5809" spans="2:6" x14ac:dyDescent="0.25">
      <c r="B5809" s="105" t="s">
        <v>525</v>
      </c>
      <c r="C5809" s="106">
        <v>7.1819732471496548E-4</v>
      </c>
      <c r="E5809" s="105" t="s">
        <v>849</v>
      </c>
      <c r="F5809" s="105">
        <v>1</v>
      </c>
    </row>
    <row r="5810" spans="2:6" x14ac:dyDescent="0.25">
      <c r="B5810" s="105" t="s">
        <v>642</v>
      </c>
      <c r="C5810" s="106">
        <v>6.7980965329707678E-4</v>
      </c>
      <c r="E5810" s="105" t="s">
        <v>932</v>
      </c>
      <c r="F5810" s="105">
        <v>1</v>
      </c>
    </row>
    <row r="5811" spans="2:6" x14ac:dyDescent="0.25">
      <c r="B5811" s="105" t="s">
        <v>635</v>
      </c>
      <c r="C5811" s="106">
        <v>6.7540186410914498E-4</v>
      </c>
      <c r="E5811" s="105" t="s">
        <v>359</v>
      </c>
      <c r="F5811" s="105">
        <v>1</v>
      </c>
    </row>
    <row r="5812" spans="2:6" x14ac:dyDescent="0.25">
      <c r="B5812" s="105" t="s">
        <v>714</v>
      </c>
      <c r="C5812" s="106">
        <v>6.6857688634192937E-4</v>
      </c>
      <c r="E5812" s="105" t="s">
        <v>255</v>
      </c>
      <c r="F5812" s="105">
        <v>1</v>
      </c>
    </row>
    <row r="5813" spans="2:6" x14ac:dyDescent="0.25">
      <c r="B5813" s="105" t="s">
        <v>972</v>
      </c>
      <c r="C5813" s="106">
        <v>6.6423115244104952E-4</v>
      </c>
      <c r="E5813" s="105" t="s">
        <v>786</v>
      </c>
      <c r="F5813" s="105">
        <v>1</v>
      </c>
    </row>
    <row r="5814" spans="2:6" x14ac:dyDescent="0.25">
      <c r="B5814" s="105" t="s">
        <v>521</v>
      </c>
      <c r="C5814" s="106">
        <v>6.3761955366631242E-4</v>
      </c>
      <c r="E5814" s="105" t="s">
        <v>224</v>
      </c>
      <c r="F5814" s="105">
        <v>1</v>
      </c>
    </row>
    <row r="5815" spans="2:6" x14ac:dyDescent="0.25">
      <c r="B5815" s="105" t="s">
        <v>681</v>
      </c>
      <c r="C5815" s="106">
        <v>6.3755180108383803E-4</v>
      </c>
      <c r="E5815" s="105" t="s">
        <v>794</v>
      </c>
      <c r="F5815" s="105">
        <v>1</v>
      </c>
    </row>
    <row r="5816" spans="2:6" x14ac:dyDescent="0.25">
      <c r="B5816" s="105" t="s">
        <v>896</v>
      </c>
      <c r="C5816" s="106">
        <v>6.3451776649746188E-4</v>
      </c>
      <c r="E5816" s="105" t="s">
        <v>631</v>
      </c>
      <c r="F5816" s="105">
        <v>1</v>
      </c>
    </row>
    <row r="5817" spans="2:6" x14ac:dyDescent="0.25">
      <c r="B5817" s="105" t="s">
        <v>687</v>
      </c>
      <c r="C5817" s="106">
        <v>5.9719319199761126E-4</v>
      </c>
      <c r="E5817" s="105" t="s">
        <v>641</v>
      </c>
      <c r="F5817" s="105">
        <v>1</v>
      </c>
    </row>
    <row r="5818" spans="2:6" x14ac:dyDescent="0.25">
      <c r="B5818" s="105" t="s">
        <v>707</v>
      </c>
      <c r="C5818" s="106">
        <v>5.7659042859888531E-4</v>
      </c>
      <c r="E5818" s="105" t="s">
        <v>649</v>
      </c>
      <c r="F5818" s="105">
        <v>1</v>
      </c>
    </row>
    <row r="5819" spans="2:6" x14ac:dyDescent="0.25">
      <c r="B5819" s="105" t="s">
        <v>862</v>
      </c>
      <c r="C5819" s="106">
        <v>5.2390307793058282E-4</v>
      </c>
      <c r="E5819" s="105" t="s">
        <v>656</v>
      </c>
      <c r="F5819" s="105">
        <v>1</v>
      </c>
    </row>
    <row r="5820" spans="2:6" x14ac:dyDescent="0.25">
      <c r="B5820" s="105" t="s">
        <v>743</v>
      </c>
      <c r="C5820" s="106">
        <v>4.9632717887631531E-4</v>
      </c>
      <c r="E5820" s="105" t="s">
        <v>660</v>
      </c>
      <c r="F5820" s="105">
        <v>1</v>
      </c>
    </row>
    <row r="5821" spans="2:6" x14ac:dyDescent="0.25">
      <c r="B5821" s="105" t="s">
        <v>713</v>
      </c>
      <c r="C5821" s="106">
        <v>4.8216007714561236E-4</v>
      </c>
      <c r="E5821" s="105" t="s">
        <v>808</v>
      </c>
      <c r="F5821" s="105">
        <v>1</v>
      </c>
    </row>
    <row r="5822" spans="2:6" x14ac:dyDescent="0.25">
      <c r="B5822" s="105" t="s">
        <v>945</v>
      </c>
      <c r="C5822" s="106">
        <v>4.3355733795794494E-4</v>
      </c>
      <c r="E5822" s="105" t="s">
        <v>930</v>
      </c>
      <c r="F5822" s="105">
        <v>1</v>
      </c>
    </row>
    <row r="5823" spans="2:6" x14ac:dyDescent="0.25">
      <c r="B5823" s="105" t="s">
        <v>979</v>
      </c>
      <c r="C5823" s="106">
        <v>3.9619651347068147E-4</v>
      </c>
      <c r="E5823" s="105" t="s">
        <v>695</v>
      </c>
      <c r="F5823" s="105">
        <v>1</v>
      </c>
    </row>
    <row r="5824" spans="2:6" x14ac:dyDescent="0.25">
      <c r="B5824" s="105" t="s">
        <v>897</v>
      </c>
      <c r="C5824" s="106">
        <v>3.5448422545196739E-4</v>
      </c>
      <c r="E5824" s="105" t="s">
        <v>510</v>
      </c>
      <c r="F5824" s="105">
        <v>1</v>
      </c>
    </row>
    <row r="5825" spans="2:6" x14ac:dyDescent="0.25">
      <c r="B5825" s="105" t="s">
        <v>956</v>
      </c>
      <c r="C5825" s="106">
        <v>3.4681279045571201E-4</v>
      </c>
      <c r="E5825" s="105" t="s">
        <v>838</v>
      </c>
      <c r="F5825" s="105">
        <v>1</v>
      </c>
    </row>
    <row r="5826" spans="2:6" x14ac:dyDescent="0.25">
      <c r="B5826" s="105" t="s">
        <v>922</v>
      </c>
      <c r="C5826" s="106">
        <v>3.4494653328734045E-4</v>
      </c>
      <c r="E5826" s="105" t="s">
        <v>388</v>
      </c>
      <c r="F5826" s="105">
        <v>1</v>
      </c>
    </row>
    <row r="5827" spans="2:6" x14ac:dyDescent="0.25">
      <c r="B5827" s="105" t="s">
        <v>855</v>
      </c>
      <c r="C5827" s="106">
        <v>2.6399155227032733E-4</v>
      </c>
      <c r="E5827" s="105" t="s">
        <v>538</v>
      </c>
      <c r="F5827" s="105">
        <v>1</v>
      </c>
    </row>
    <row r="5828" spans="2:6" x14ac:dyDescent="0.25">
      <c r="B5828" s="105" t="s">
        <v>994</v>
      </c>
      <c r="C5828" s="106">
        <v>2.376425855513308E-4</v>
      </c>
      <c r="E5828" s="105" t="s">
        <v>717</v>
      </c>
      <c r="F5828" s="105">
        <v>1</v>
      </c>
    </row>
    <row r="5829" spans="2:6" x14ac:dyDescent="0.25">
      <c r="B5829" s="105" t="s">
        <v>953</v>
      </c>
      <c r="C5829" s="106">
        <v>1.9007793195210037E-4</v>
      </c>
      <c r="E5829" s="105" t="s">
        <v>865</v>
      </c>
      <c r="F5829" s="105">
        <v>1</v>
      </c>
    </row>
    <row r="5830" spans="2:6" x14ac:dyDescent="0.25">
      <c r="B5830" s="105" t="s">
        <v>963</v>
      </c>
      <c r="C5830" s="106">
        <v>1.8743264139449886E-4</v>
      </c>
      <c r="E5830" s="105" t="s">
        <v>720</v>
      </c>
      <c r="F5830" s="105">
        <v>1</v>
      </c>
    </row>
    <row r="5831" spans="2:6" x14ac:dyDescent="0.25">
      <c r="B5831" s="105" t="s">
        <v>992</v>
      </c>
      <c r="C5831" s="106">
        <v>1.8135654697134566E-4</v>
      </c>
      <c r="E5831" s="105" t="s">
        <v>748</v>
      </c>
      <c r="F5831" s="105">
        <v>1</v>
      </c>
    </row>
    <row r="5832" spans="2:6" x14ac:dyDescent="0.25">
      <c r="B5832" s="105" t="s">
        <v>960</v>
      </c>
      <c r="C5832" s="106">
        <v>1.6519823788546255E-4</v>
      </c>
      <c r="E5832" s="105" t="s">
        <v>896</v>
      </c>
      <c r="F5832" s="105">
        <v>1</v>
      </c>
    </row>
    <row r="5833" spans="2:6" x14ac:dyDescent="0.25">
      <c r="B5833" s="105" t="s">
        <v>982</v>
      </c>
      <c r="C5833" s="106">
        <v>1.6344320348678833E-4</v>
      </c>
      <c r="E5833" s="105" t="s">
        <v>897</v>
      </c>
      <c r="F5833" s="105">
        <v>1</v>
      </c>
    </row>
    <row r="5834" spans="2:6" x14ac:dyDescent="0.25">
      <c r="B5834" s="105" t="s">
        <v>941</v>
      </c>
      <c r="C5834" s="106">
        <v>1.5970188980569602E-4</v>
      </c>
      <c r="E5834" s="105" t="s">
        <v>855</v>
      </c>
      <c r="F5834" s="105">
        <v>1</v>
      </c>
    </row>
    <row r="5835" spans="2:6" x14ac:dyDescent="0.25">
      <c r="B5835" s="105" t="s">
        <v>947</v>
      </c>
      <c r="C5835" s="106">
        <v>1.4760147601476016E-4</v>
      </c>
      <c r="E5835" s="105" t="s">
        <v>994</v>
      </c>
      <c r="F5835" s="105">
        <v>1</v>
      </c>
    </row>
    <row r="5836" spans="2:6" x14ac:dyDescent="0.25">
      <c r="B5836" s="105" t="s">
        <v>928</v>
      </c>
      <c r="C5836" s="106">
        <v>1.4553922282055013E-4</v>
      </c>
      <c r="E5836" s="105" t="s">
        <v>947</v>
      </c>
      <c r="F5836" s="105">
        <v>1</v>
      </c>
    </row>
    <row r="5837" spans="2:6" x14ac:dyDescent="0.25">
      <c r="B5837" s="105" t="s">
        <v>948</v>
      </c>
      <c r="C5837" s="106">
        <v>1.4467592592592592E-4</v>
      </c>
      <c r="E5837" s="105" t="s">
        <v>948</v>
      </c>
      <c r="F5837" s="105">
        <v>1</v>
      </c>
    </row>
    <row r="5838" spans="2:6" x14ac:dyDescent="0.25">
      <c r="B5838" s="105" t="s">
        <v>933</v>
      </c>
      <c r="C5838" s="106">
        <v>1.3335111348179759E-4</v>
      </c>
      <c r="E5838" s="105" t="s">
        <v>933</v>
      </c>
      <c r="F5838" s="105">
        <v>1</v>
      </c>
    </row>
    <row r="5839" spans="2:6" x14ac:dyDescent="0.25">
      <c r="B5839" s="105" t="s">
        <v>973</v>
      </c>
      <c r="C5839" s="106">
        <v>1.1590171534538711E-4</v>
      </c>
      <c r="E5839" s="105" t="s">
        <v>973</v>
      </c>
      <c r="F5839" s="105">
        <v>1</v>
      </c>
    </row>
    <row r="5840" spans="2:6" x14ac:dyDescent="0.25">
      <c r="B5840" s="105" t="s">
        <v>936</v>
      </c>
      <c r="C5840" s="106">
        <v>9.6833543139343464E-5</v>
      </c>
      <c r="E5840" s="105" t="s">
        <v>936</v>
      </c>
      <c r="F5840" s="105">
        <v>1</v>
      </c>
    </row>
    <row r="5841" spans="2:6" x14ac:dyDescent="0.25">
      <c r="B5841" s="105" t="s">
        <v>955</v>
      </c>
      <c r="C5841" s="106">
        <v>8.2637798529047182E-5</v>
      </c>
      <c r="E5841" s="105" t="s">
        <v>955</v>
      </c>
      <c r="F5841" s="105">
        <v>1</v>
      </c>
    </row>
    <row r="5842" spans="2:6" x14ac:dyDescent="0.25">
      <c r="B5842" s="105" t="s">
        <v>915</v>
      </c>
      <c r="C5842" s="106">
        <v>7.9383980312772889E-5</v>
      </c>
      <c r="E5842" s="105" t="s">
        <v>915</v>
      </c>
      <c r="F5842" s="105">
        <v>1</v>
      </c>
    </row>
    <row r="5843" spans="2:6" x14ac:dyDescent="0.25">
      <c r="B5843" s="105" t="s">
        <v>962</v>
      </c>
      <c r="C5843" s="106">
        <v>4.8816206980717601E-5</v>
      </c>
      <c r="E5843" s="105" t="s">
        <v>962</v>
      </c>
      <c r="F5843" s="105">
        <v>1</v>
      </c>
    </row>
    <row r="5844" spans="2:6" ht="16.5" thickBot="1" x14ac:dyDescent="0.3"/>
    <row r="5845" spans="2:6" ht="16.5" thickBot="1" x14ac:dyDescent="0.3">
      <c r="B5845" s="145">
        <v>43739</v>
      </c>
      <c r="C5845" s="146"/>
      <c r="E5845" s="145">
        <v>43739</v>
      </c>
      <c r="F5845" s="146"/>
    </row>
    <row r="5846" spans="2:6" ht="32.25" thickBot="1" x14ac:dyDescent="0.3">
      <c r="B5846" s="78" t="s">
        <v>144</v>
      </c>
      <c r="C5846" s="79" t="s">
        <v>145</v>
      </c>
      <c r="E5846" s="78" t="s">
        <v>144</v>
      </c>
      <c r="F5846" s="80" t="s">
        <v>146</v>
      </c>
    </row>
    <row r="5847" spans="2:6" x14ac:dyDescent="0.25">
      <c r="B5847" s="103"/>
      <c r="C5847" s="104">
        <v>0.2</v>
      </c>
      <c r="E5847" s="105">
        <v>93722</v>
      </c>
      <c r="F5847" s="105">
        <v>302</v>
      </c>
    </row>
    <row r="5848" spans="2:6" x14ac:dyDescent="0.25">
      <c r="B5848" s="105">
        <v>95939</v>
      </c>
      <c r="C5848" s="106">
        <v>3.6199095022624438E-2</v>
      </c>
      <c r="E5848" s="105">
        <v>93307</v>
      </c>
      <c r="F5848" s="105">
        <v>266</v>
      </c>
    </row>
    <row r="5849" spans="2:6" x14ac:dyDescent="0.25">
      <c r="B5849" s="103"/>
      <c r="C5849" s="104">
        <v>3.3333333333333333E-2</v>
      </c>
      <c r="E5849" s="105">
        <v>93309</v>
      </c>
      <c r="F5849" s="105">
        <v>265</v>
      </c>
    </row>
    <row r="5850" spans="2:6" x14ac:dyDescent="0.25">
      <c r="B5850" s="105">
        <v>93219</v>
      </c>
      <c r="C5850" s="106">
        <v>2.9850746268656716E-2</v>
      </c>
      <c r="E5850" s="105">
        <v>93727</v>
      </c>
      <c r="F5850" s="105">
        <v>193</v>
      </c>
    </row>
    <row r="5851" spans="2:6" x14ac:dyDescent="0.25">
      <c r="B5851" s="105">
        <v>93292</v>
      </c>
      <c r="C5851" s="106">
        <v>2.8571428571428571E-2</v>
      </c>
      <c r="E5851" s="105">
        <v>94509</v>
      </c>
      <c r="F5851" s="105">
        <v>176</v>
      </c>
    </row>
    <row r="5852" spans="2:6" x14ac:dyDescent="0.25">
      <c r="B5852" s="105">
        <v>95676</v>
      </c>
      <c r="C5852" s="106">
        <v>2.8571428571428571E-2</v>
      </c>
      <c r="E5852" s="105">
        <v>94590</v>
      </c>
      <c r="F5852" s="105">
        <v>175</v>
      </c>
    </row>
    <row r="5853" spans="2:6" x14ac:dyDescent="0.25">
      <c r="B5853" s="103"/>
      <c r="C5853" s="104">
        <v>2.7777777777777776E-2</v>
      </c>
      <c r="E5853" s="105">
        <v>93304</v>
      </c>
      <c r="F5853" s="105">
        <v>175</v>
      </c>
    </row>
    <row r="5854" spans="2:6" x14ac:dyDescent="0.25">
      <c r="B5854" s="103"/>
      <c r="C5854" s="104">
        <v>2.3809523809523808E-2</v>
      </c>
      <c r="E5854" s="105">
        <v>93306</v>
      </c>
      <c r="F5854" s="105">
        <v>167</v>
      </c>
    </row>
    <row r="5855" spans="2:6" x14ac:dyDescent="0.25">
      <c r="B5855" s="105">
        <v>93249</v>
      </c>
      <c r="C5855" s="106">
        <v>2.1103896103896104E-2</v>
      </c>
      <c r="E5855" s="105">
        <v>94533</v>
      </c>
      <c r="F5855" s="105">
        <v>166</v>
      </c>
    </row>
    <row r="5856" spans="2:6" x14ac:dyDescent="0.25">
      <c r="B5856" s="103"/>
      <c r="C5856" s="104">
        <v>2.1052631578947368E-2</v>
      </c>
      <c r="E5856" s="105">
        <v>93726</v>
      </c>
      <c r="F5856" s="105">
        <v>165</v>
      </c>
    </row>
    <row r="5857" spans="2:6" x14ac:dyDescent="0.25">
      <c r="B5857" s="105">
        <v>95449</v>
      </c>
      <c r="C5857" s="106">
        <v>2.0066889632107024E-2</v>
      </c>
      <c r="E5857" s="105">
        <v>95207</v>
      </c>
      <c r="F5857" s="105">
        <v>164</v>
      </c>
    </row>
    <row r="5858" spans="2:6" x14ac:dyDescent="0.25">
      <c r="B5858" s="105">
        <v>95417</v>
      </c>
      <c r="C5858" s="106">
        <v>1.7699115044247787E-2</v>
      </c>
      <c r="E5858" s="105">
        <v>93305</v>
      </c>
      <c r="F5858" s="105">
        <v>162</v>
      </c>
    </row>
    <row r="5859" spans="2:6" x14ac:dyDescent="0.25">
      <c r="B5859" s="105">
        <v>96069</v>
      </c>
      <c r="C5859" s="106">
        <v>1.6216216216216217E-2</v>
      </c>
      <c r="E5859" s="105">
        <v>93705</v>
      </c>
      <c r="F5859" s="105">
        <v>141</v>
      </c>
    </row>
    <row r="5860" spans="2:6" x14ac:dyDescent="0.25">
      <c r="B5860" s="105">
        <v>93701</v>
      </c>
      <c r="C5860" s="106">
        <v>1.6044187269857971E-2</v>
      </c>
      <c r="E5860" s="105">
        <v>93612</v>
      </c>
      <c r="F5860" s="105">
        <v>139</v>
      </c>
    </row>
    <row r="5861" spans="2:6" x14ac:dyDescent="0.25">
      <c r="B5861" s="103"/>
      <c r="C5861" s="104">
        <v>1.5873015873015872E-2</v>
      </c>
      <c r="E5861" s="105">
        <v>93308</v>
      </c>
      <c r="F5861" s="105">
        <v>136</v>
      </c>
    </row>
    <row r="5862" spans="2:6" x14ac:dyDescent="0.25">
      <c r="B5862" s="105">
        <v>93721</v>
      </c>
      <c r="C5862" s="106">
        <v>1.5439429928741092E-2</v>
      </c>
      <c r="E5862" s="105">
        <v>94565</v>
      </c>
      <c r="F5862" s="105">
        <v>134</v>
      </c>
    </row>
    <row r="5863" spans="2:6" x14ac:dyDescent="0.25">
      <c r="B5863" s="105">
        <v>93646</v>
      </c>
      <c r="C5863" s="106">
        <v>1.52E-2</v>
      </c>
      <c r="E5863" s="105">
        <v>93702</v>
      </c>
      <c r="F5863" s="105">
        <v>127</v>
      </c>
    </row>
    <row r="5864" spans="2:6" x14ac:dyDescent="0.25">
      <c r="B5864" s="105">
        <v>95941</v>
      </c>
      <c r="C5864" s="106">
        <v>1.5151515151515152E-2</v>
      </c>
      <c r="E5864" s="105">
        <v>95205</v>
      </c>
      <c r="F5864" s="105">
        <v>114</v>
      </c>
    </row>
    <row r="5865" spans="2:6" x14ac:dyDescent="0.25">
      <c r="B5865" s="105">
        <v>95569</v>
      </c>
      <c r="C5865" s="106">
        <v>1.4925373134328358E-2</v>
      </c>
      <c r="E5865" s="105">
        <v>95901</v>
      </c>
      <c r="F5865" s="105">
        <v>114</v>
      </c>
    </row>
    <row r="5866" spans="2:6" x14ac:dyDescent="0.25">
      <c r="B5866" s="103"/>
      <c r="C5866" s="104">
        <v>1.4705882352941176E-2</v>
      </c>
      <c r="E5866" s="105">
        <v>95206</v>
      </c>
      <c r="F5866" s="105">
        <v>114</v>
      </c>
    </row>
    <row r="5867" spans="2:6" x14ac:dyDescent="0.25">
      <c r="B5867" s="103"/>
      <c r="C5867" s="104">
        <v>1.4285714285714285E-2</v>
      </c>
      <c r="E5867" s="105">
        <v>94806</v>
      </c>
      <c r="F5867" s="105">
        <v>110</v>
      </c>
    </row>
    <row r="5868" spans="2:6" x14ac:dyDescent="0.25">
      <c r="B5868" s="105">
        <v>93305</v>
      </c>
      <c r="C5868" s="106">
        <v>1.4271870319795613E-2</v>
      </c>
      <c r="E5868" s="105">
        <v>95376</v>
      </c>
      <c r="F5868" s="105">
        <v>109</v>
      </c>
    </row>
    <row r="5869" spans="2:6" x14ac:dyDescent="0.25">
      <c r="B5869" s="105">
        <v>95231</v>
      </c>
      <c r="C5869" s="106">
        <v>1.4035087719298246E-2</v>
      </c>
      <c r="E5869" s="105">
        <v>93703</v>
      </c>
      <c r="F5869" s="105">
        <v>108</v>
      </c>
    </row>
    <row r="5870" spans="2:6" x14ac:dyDescent="0.25">
      <c r="B5870" s="105">
        <v>93606</v>
      </c>
      <c r="C5870" s="106">
        <v>1.3422818791946308E-2</v>
      </c>
      <c r="E5870" s="105">
        <v>95687</v>
      </c>
      <c r="F5870" s="105">
        <v>103</v>
      </c>
    </row>
    <row r="5871" spans="2:6" x14ac:dyDescent="0.25">
      <c r="B5871" s="105">
        <v>95435</v>
      </c>
      <c r="C5871" s="106">
        <v>1.3333333333333334E-2</v>
      </c>
      <c r="E5871" s="105">
        <v>93710</v>
      </c>
      <c r="F5871" s="105">
        <v>102</v>
      </c>
    </row>
    <row r="5872" spans="2:6" x14ac:dyDescent="0.25">
      <c r="B5872" s="105">
        <v>96035</v>
      </c>
      <c r="C5872" s="106">
        <v>1.3009540329575022E-2</v>
      </c>
      <c r="E5872" s="105">
        <v>95991</v>
      </c>
      <c r="F5872" s="105">
        <v>99</v>
      </c>
    </row>
    <row r="5873" spans="2:6" x14ac:dyDescent="0.25">
      <c r="B5873" s="105">
        <v>95653</v>
      </c>
      <c r="C5873" s="106">
        <v>1.2578616352201259E-2</v>
      </c>
      <c r="E5873" s="105">
        <v>93313</v>
      </c>
      <c r="F5873" s="105">
        <v>98</v>
      </c>
    </row>
    <row r="5874" spans="2:6" x14ac:dyDescent="0.25">
      <c r="B5874" s="105">
        <v>93201</v>
      </c>
      <c r="C5874" s="106">
        <v>1.2345679012345678E-2</v>
      </c>
      <c r="E5874" s="105">
        <v>94124</v>
      </c>
      <c r="F5874" s="105">
        <v>97</v>
      </c>
    </row>
    <row r="5875" spans="2:6" x14ac:dyDescent="0.25">
      <c r="B5875" s="103"/>
      <c r="C5875" s="104">
        <v>1.2048192771084338E-2</v>
      </c>
      <c r="E5875" s="105">
        <v>93311</v>
      </c>
      <c r="F5875" s="105">
        <v>97</v>
      </c>
    </row>
    <row r="5876" spans="2:6" x14ac:dyDescent="0.25">
      <c r="B5876" s="105">
        <v>95960</v>
      </c>
      <c r="C5876" s="106">
        <v>1.2012012012012012E-2</v>
      </c>
      <c r="E5876" s="105">
        <v>93638</v>
      </c>
      <c r="F5876" s="105">
        <v>94</v>
      </c>
    </row>
    <row r="5877" spans="2:6" x14ac:dyDescent="0.25">
      <c r="B5877" s="105">
        <v>94590</v>
      </c>
      <c r="C5877" s="106">
        <v>1.1705685618729096E-2</v>
      </c>
      <c r="E5877" s="105">
        <v>94601</v>
      </c>
      <c r="F5877" s="105">
        <v>93</v>
      </c>
    </row>
    <row r="5878" spans="2:6" x14ac:dyDescent="0.25">
      <c r="B5878" s="105">
        <v>93660</v>
      </c>
      <c r="C5878" s="106">
        <v>1.1505273250239693E-2</v>
      </c>
      <c r="E5878" s="105">
        <v>93635</v>
      </c>
      <c r="F5878" s="105">
        <v>89</v>
      </c>
    </row>
    <row r="5879" spans="2:6" x14ac:dyDescent="0.25">
      <c r="B5879" s="105">
        <v>93666</v>
      </c>
      <c r="C5879" s="106">
        <v>1.1494252873563218E-2</v>
      </c>
      <c r="E5879" s="105">
        <v>95301</v>
      </c>
      <c r="F5879" s="105">
        <v>86</v>
      </c>
    </row>
    <row r="5880" spans="2:6" x14ac:dyDescent="0.25">
      <c r="B5880" s="105">
        <v>93301</v>
      </c>
      <c r="C5880" s="106">
        <v>1.1483098819343361E-2</v>
      </c>
      <c r="E5880" s="105">
        <v>95210</v>
      </c>
      <c r="F5880" s="105">
        <v>85</v>
      </c>
    </row>
    <row r="5881" spans="2:6" x14ac:dyDescent="0.25">
      <c r="B5881" s="105">
        <v>93307</v>
      </c>
      <c r="C5881" s="106">
        <v>1.1406028900990524E-2</v>
      </c>
      <c r="E5881" s="105">
        <v>95219</v>
      </c>
      <c r="F5881" s="105">
        <v>83</v>
      </c>
    </row>
    <row r="5882" spans="2:6" x14ac:dyDescent="0.25">
      <c r="B5882" s="105">
        <v>93309</v>
      </c>
      <c r="C5882" s="106">
        <v>1.1379251116454827E-2</v>
      </c>
      <c r="E5882" s="105">
        <v>93906</v>
      </c>
      <c r="F5882" s="105">
        <v>83</v>
      </c>
    </row>
    <row r="5883" spans="2:6" x14ac:dyDescent="0.25">
      <c r="B5883" s="103"/>
      <c r="C5883" s="104">
        <v>1.1363636363636364E-2</v>
      </c>
      <c r="E5883" s="105">
        <v>94605</v>
      </c>
      <c r="F5883" s="105">
        <v>80</v>
      </c>
    </row>
    <row r="5884" spans="2:6" x14ac:dyDescent="0.25">
      <c r="B5884" s="105">
        <v>93234</v>
      </c>
      <c r="C5884" s="106">
        <v>1.128526645768025E-2</v>
      </c>
      <c r="E5884" s="105">
        <v>95422</v>
      </c>
      <c r="F5884" s="105">
        <v>78</v>
      </c>
    </row>
    <row r="5885" spans="2:6" x14ac:dyDescent="0.25">
      <c r="B5885" s="103"/>
      <c r="C5885" s="104">
        <v>1.1235955056179775E-2</v>
      </c>
      <c r="E5885" s="105">
        <v>93458</v>
      </c>
      <c r="F5885" s="105">
        <v>78</v>
      </c>
    </row>
    <row r="5886" spans="2:6" x14ac:dyDescent="0.25">
      <c r="B5886" s="105">
        <v>93722</v>
      </c>
      <c r="C5886" s="106">
        <v>1.1178560852827955E-2</v>
      </c>
      <c r="E5886" s="105">
        <v>93446</v>
      </c>
      <c r="F5886" s="105">
        <v>78</v>
      </c>
    </row>
    <row r="5887" spans="2:6" x14ac:dyDescent="0.25">
      <c r="B5887" s="105">
        <v>93705</v>
      </c>
      <c r="C5887" s="106">
        <v>1.1152416356877323E-2</v>
      </c>
      <c r="E5887" s="105">
        <v>94603</v>
      </c>
      <c r="F5887" s="105">
        <v>77</v>
      </c>
    </row>
    <row r="5888" spans="2:6" x14ac:dyDescent="0.25">
      <c r="B5888" s="105">
        <v>93241</v>
      </c>
      <c r="C5888" s="106">
        <v>1.1079545454545455E-2</v>
      </c>
      <c r="E5888" s="105">
        <v>95691</v>
      </c>
      <c r="F5888" s="105">
        <v>77</v>
      </c>
    </row>
    <row r="5889" spans="2:6" x14ac:dyDescent="0.25">
      <c r="B5889" s="103"/>
      <c r="C5889" s="104">
        <v>1.098901098901099E-2</v>
      </c>
      <c r="E5889" s="105">
        <v>94531</v>
      </c>
      <c r="F5889" s="105">
        <v>76</v>
      </c>
    </row>
    <row r="5890" spans="2:6" x14ac:dyDescent="0.25">
      <c r="B5890" s="105">
        <v>93203</v>
      </c>
      <c r="C5890" s="106">
        <v>1.0932220234545816E-2</v>
      </c>
      <c r="E5890" s="105">
        <v>93711</v>
      </c>
      <c r="F5890" s="105">
        <v>76</v>
      </c>
    </row>
    <row r="5891" spans="2:6" x14ac:dyDescent="0.25">
      <c r="B5891" s="105">
        <v>93304</v>
      </c>
      <c r="C5891" s="106">
        <v>1.0919755397479096E-2</v>
      </c>
      <c r="E5891" s="105">
        <v>95123</v>
      </c>
      <c r="F5891" s="105">
        <v>74</v>
      </c>
    </row>
    <row r="5892" spans="2:6" x14ac:dyDescent="0.25">
      <c r="B5892" s="105">
        <v>93206</v>
      </c>
      <c r="C5892" s="106">
        <v>1.0889292196007259E-2</v>
      </c>
      <c r="E5892" s="105">
        <v>95961</v>
      </c>
      <c r="F5892" s="105">
        <v>73</v>
      </c>
    </row>
    <row r="5893" spans="2:6" x14ac:dyDescent="0.25">
      <c r="B5893" s="105">
        <v>93726</v>
      </c>
      <c r="C5893" s="106">
        <v>1.0880316518298714E-2</v>
      </c>
      <c r="E5893" s="105">
        <v>96007</v>
      </c>
      <c r="F5893" s="105">
        <v>73</v>
      </c>
    </row>
    <row r="5894" spans="2:6" x14ac:dyDescent="0.25">
      <c r="B5894" s="105">
        <v>93650</v>
      </c>
      <c r="C5894" s="106">
        <v>1.0878010878010878E-2</v>
      </c>
      <c r="E5894" s="105">
        <v>93657</v>
      </c>
      <c r="F5894" s="105">
        <v>73</v>
      </c>
    </row>
    <row r="5895" spans="2:6" x14ac:dyDescent="0.25">
      <c r="B5895" s="105">
        <v>93622</v>
      </c>
      <c r="C5895" s="106">
        <v>1.0588235294117647E-2</v>
      </c>
      <c r="E5895" s="105">
        <v>94513</v>
      </c>
      <c r="F5895" s="105">
        <v>73</v>
      </c>
    </row>
    <row r="5896" spans="2:6" x14ac:dyDescent="0.25">
      <c r="B5896" s="105">
        <v>93702</v>
      </c>
      <c r="C5896" s="106">
        <v>1.0482007263123143E-2</v>
      </c>
      <c r="E5896" s="105">
        <v>93720</v>
      </c>
      <c r="F5896" s="105">
        <v>72</v>
      </c>
    </row>
    <row r="5897" spans="2:6" x14ac:dyDescent="0.25">
      <c r="B5897" s="105">
        <v>95613</v>
      </c>
      <c r="C5897" s="106">
        <v>1.0471204188481676E-2</v>
      </c>
      <c r="E5897" s="105">
        <v>93301</v>
      </c>
      <c r="F5897" s="105">
        <v>71</v>
      </c>
    </row>
    <row r="5898" spans="2:6" x14ac:dyDescent="0.25">
      <c r="B5898" s="105">
        <v>95205</v>
      </c>
      <c r="C5898" s="106">
        <v>1.0470242468772961E-2</v>
      </c>
      <c r="E5898" s="105">
        <v>95204</v>
      </c>
      <c r="F5898" s="105">
        <v>71</v>
      </c>
    </row>
    <row r="5899" spans="2:6" x14ac:dyDescent="0.25">
      <c r="B5899" s="103"/>
      <c r="C5899" s="104">
        <v>1.0416666666666666E-2</v>
      </c>
      <c r="E5899" s="105">
        <v>96080</v>
      </c>
      <c r="F5899" s="105">
        <v>71</v>
      </c>
    </row>
    <row r="5900" spans="2:6" x14ac:dyDescent="0.25">
      <c r="B5900" s="105">
        <v>95987</v>
      </c>
      <c r="C5900" s="106">
        <v>1.0373443983402489E-2</v>
      </c>
      <c r="E5900" s="105">
        <v>95337</v>
      </c>
      <c r="F5900" s="105">
        <v>71</v>
      </c>
    </row>
    <row r="5901" spans="2:6" x14ac:dyDescent="0.25">
      <c r="B5901" s="105">
        <v>93703</v>
      </c>
      <c r="C5901" s="106">
        <v>1.0334928229665072E-2</v>
      </c>
      <c r="E5901" s="105">
        <v>95407</v>
      </c>
      <c r="F5901" s="105">
        <v>70</v>
      </c>
    </row>
    <row r="5902" spans="2:6" x14ac:dyDescent="0.25">
      <c r="B5902" s="105">
        <v>96075</v>
      </c>
      <c r="C5902" s="106">
        <v>1.015228426395939E-2</v>
      </c>
      <c r="E5902" s="105">
        <v>93704</v>
      </c>
      <c r="F5902" s="105">
        <v>70</v>
      </c>
    </row>
    <row r="5903" spans="2:6" x14ac:dyDescent="0.25">
      <c r="B5903" s="105">
        <v>95422</v>
      </c>
      <c r="C5903" s="106">
        <v>1.0148321623731461E-2</v>
      </c>
      <c r="E5903" s="105">
        <v>94621</v>
      </c>
      <c r="F5903" s="105">
        <v>69</v>
      </c>
    </row>
    <row r="5904" spans="2:6" x14ac:dyDescent="0.25">
      <c r="B5904" s="105">
        <v>95686</v>
      </c>
      <c r="C5904" s="106">
        <v>1.0050251256281407E-2</v>
      </c>
      <c r="E5904" s="105">
        <v>93245</v>
      </c>
      <c r="F5904" s="105">
        <v>69</v>
      </c>
    </row>
    <row r="5905" spans="2:6" x14ac:dyDescent="0.25">
      <c r="B5905" s="105">
        <v>95605</v>
      </c>
      <c r="C5905" s="106">
        <v>9.881422924901186E-3</v>
      </c>
      <c r="E5905" s="105">
        <v>94541</v>
      </c>
      <c r="F5905" s="105">
        <v>69</v>
      </c>
    </row>
    <row r="5906" spans="2:6" x14ac:dyDescent="0.25">
      <c r="B5906" s="105">
        <v>93728</v>
      </c>
      <c r="C5906" s="106">
        <v>9.7535023940414963E-3</v>
      </c>
      <c r="E5906" s="105">
        <v>93312</v>
      </c>
      <c r="F5906" s="105">
        <v>68</v>
      </c>
    </row>
    <row r="5907" spans="2:6" x14ac:dyDescent="0.25">
      <c r="B5907" s="105">
        <v>95203</v>
      </c>
      <c r="C5907" s="106">
        <v>9.7374369674839163E-3</v>
      </c>
      <c r="E5907" s="105">
        <v>93706</v>
      </c>
      <c r="F5907" s="105">
        <v>67</v>
      </c>
    </row>
    <row r="5908" spans="2:6" x14ac:dyDescent="0.25">
      <c r="B5908" s="105">
        <v>93212</v>
      </c>
      <c r="C5908" s="106">
        <v>9.6529533440588376E-3</v>
      </c>
      <c r="E5908" s="105">
        <v>94553</v>
      </c>
      <c r="F5908" s="105">
        <v>66</v>
      </c>
    </row>
    <row r="5909" spans="2:6" x14ac:dyDescent="0.25">
      <c r="B5909" s="105">
        <v>95202</v>
      </c>
      <c r="C5909" s="106">
        <v>9.6303199751475617E-3</v>
      </c>
      <c r="E5909" s="105">
        <v>94536</v>
      </c>
      <c r="F5909" s="105">
        <v>66</v>
      </c>
    </row>
    <row r="5910" spans="2:6" x14ac:dyDescent="0.25">
      <c r="B5910" s="105">
        <v>95493</v>
      </c>
      <c r="C5910" s="106">
        <v>9.5238095238095247E-3</v>
      </c>
      <c r="E5910" s="105">
        <v>95476</v>
      </c>
      <c r="F5910" s="105">
        <v>65</v>
      </c>
    </row>
    <row r="5911" spans="2:6" x14ac:dyDescent="0.25">
      <c r="B5911" s="105">
        <v>93263</v>
      </c>
      <c r="C5911" s="106">
        <v>9.4581596665597942E-3</v>
      </c>
      <c r="E5911" s="105">
        <v>93654</v>
      </c>
      <c r="F5911" s="105">
        <v>64</v>
      </c>
    </row>
    <row r="5912" spans="2:6" x14ac:dyDescent="0.25">
      <c r="B5912" s="105">
        <v>93254</v>
      </c>
      <c r="C5912" s="106">
        <v>9.433962264150943E-3</v>
      </c>
      <c r="E5912" s="105">
        <v>94589</v>
      </c>
      <c r="F5912" s="105">
        <v>64</v>
      </c>
    </row>
    <row r="5913" spans="2:6" x14ac:dyDescent="0.25">
      <c r="B5913" s="105">
        <v>93268</v>
      </c>
      <c r="C5913" s="106">
        <v>9.4191522762951327E-3</v>
      </c>
      <c r="E5913" s="105">
        <v>93637</v>
      </c>
      <c r="F5913" s="105">
        <v>64</v>
      </c>
    </row>
    <row r="5914" spans="2:6" x14ac:dyDescent="0.25">
      <c r="B5914" s="105">
        <v>95937</v>
      </c>
      <c r="C5914" s="106">
        <v>9.2250922509225092E-3</v>
      </c>
      <c r="E5914" s="105">
        <v>93611</v>
      </c>
      <c r="F5914" s="105">
        <v>64</v>
      </c>
    </row>
    <row r="5915" spans="2:6" x14ac:dyDescent="0.25">
      <c r="B5915" s="105">
        <v>93609</v>
      </c>
      <c r="C5915" s="106">
        <v>9.1324200913242004E-3</v>
      </c>
      <c r="E5915" s="105">
        <v>95020</v>
      </c>
      <c r="F5915" s="105">
        <v>64</v>
      </c>
    </row>
    <row r="5916" spans="2:6" x14ac:dyDescent="0.25">
      <c r="B5916" s="105">
        <v>94124</v>
      </c>
      <c r="C5916" s="106">
        <v>9.1225430264271611E-3</v>
      </c>
      <c r="E5916" s="105">
        <v>95076</v>
      </c>
      <c r="F5916" s="105">
        <v>62</v>
      </c>
    </row>
    <row r="5917" spans="2:6" x14ac:dyDescent="0.25">
      <c r="B5917" s="105">
        <v>93665</v>
      </c>
      <c r="C5917" s="106">
        <v>9.0909090909090905E-3</v>
      </c>
      <c r="E5917" s="105">
        <v>93701</v>
      </c>
      <c r="F5917" s="105">
        <v>61</v>
      </c>
    </row>
    <row r="5918" spans="2:6" x14ac:dyDescent="0.25">
      <c r="B5918" s="105">
        <v>93710</v>
      </c>
      <c r="C5918" s="106">
        <v>8.9907448215072721E-3</v>
      </c>
      <c r="E5918" s="105">
        <v>95336</v>
      </c>
      <c r="F5918" s="105">
        <v>61</v>
      </c>
    </row>
    <row r="5919" spans="2:6" x14ac:dyDescent="0.25">
      <c r="B5919" s="105">
        <v>93612</v>
      </c>
      <c r="C5919" s="106">
        <v>8.9452345710792202E-3</v>
      </c>
      <c r="E5919" s="105">
        <v>93263</v>
      </c>
      <c r="F5919" s="105">
        <v>59</v>
      </c>
    </row>
    <row r="5920" spans="2:6" x14ac:dyDescent="0.25">
      <c r="B5920" s="105">
        <v>93647</v>
      </c>
      <c r="C5920" s="106">
        <v>8.8809946714031966E-3</v>
      </c>
      <c r="E5920" s="105">
        <v>94607</v>
      </c>
      <c r="F5920" s="105">
        <v>59</v>
      </c>
    </row>
    <row r="5921" spans="2:6" x14ac:dyDescent="0.25">
      <c r="B5921" s="105">
        <v>95423</v>
      </c>
      <c r="C5921" s="106">
        <v>8.8353413654618466E-3</v>
      </c>
      <c r="E5921" s="105">
        <v>95340</v>
      </c>
      <c r="F5921" s="105">
        <v>58</v>
      </c>
    </row>
    <row r="5922" spans="2:6" x14ac:dyDescent="0.25">
      <c r="B5922" s="105">
        <v>95901</v>
      </c>
      <c r="C5922" s="106">
        <v>8.7793608009241429E-3</v>
      </c>
      <c r="E5922" s="105">
        <v>95111</v>
      </c>
      <c r="F5922" s="105">
        <v>58</v>
      </c>
    </row>
    <row r="5923" spans="2:6" x14ac:dyDescent="0.25">
      <c r="B5923" s="105">
        <v>95968</v>
      </c>
      <c r="C5923" s="106">
        <v>8.7412587412587419E-3</v>
      </c>
      <c r="E5923" s="105">
        <v>95112</v>
      </c>
      <c r="F5923" s="105">
        <v>57</v>
      </c>
    </row>
    <row r="5924" spans="2:6" x14ac:dyDescent="0.25">
      <c r="B5924" s="105">
        <v>95207</v>
      </c>
      <c r="C5924" s="106">
        <v>8.5850389991100878E-3</v>
      </c>
      <c r="E5924" s="105">
        <v>95648</v>
      </c>
      <c r="F5924" s="105">
        <v>57</v>
      </c>
    </row>
    <row r="5925" spans="2:6" x14ac:dyDescent="0.25">
      <c r="B5925" s="105">
        <v>95388</v>
      </c>
      <c r="C5925" s="106">
        <v>8.5642317380352651E-3</v>
      </c>
      <c r="E5925" s="105">
        <v>95203</v>
      </c>
      <c r="F5925" s="105">
        <v>56</v>
      </c>
    </row>
    <row r="5926" spans="2:6" x14ac:dyDescent="0.25">
      <c r="B5926" s="105">
        <v>95458</v>
      </c>
      <c r="C5926" s="106">
        <v>8.5522296884544893E-3</v>
      </c>
      <c r="E5926" s="105">
        <v>95688</v>
      </c>
      <c r="F5926" s="105">
        <v>56</v>
      </c>
    </row>
    <row r="5927" spans="2:6" x14ac:dyDescent="0.25">
      <c r="B5927" s="105">
        <v>95365</v>
      </c>
      <c r="C5927" s="106">
        <v>8.5205267234701784E-3</v>
      </c>
      <c r="E5927" s="105">
        <v>95667</v>
      </c>
      <c r="F5927" s="105">
        <v>56</v>
      </c>
    </row>
    <row r="5928" spans="2:6" x14ac:dyDescent="0.25">
      <c r="B5928" s="105">
        <v>95585</v>
      </c>
      <c r="C5928" s="106">
        <v>8.4388185654008432E-3</v>
      </c>
      <c r="E5928" s="105">
        <v>93203</v>
      </c>
      <c r="F5928" s="105">
        <v>55</v>
      </c>
    </row>
    <row r="5929" spans="2:6" x14ac:dyDescent="0.25">
      <c r="B5929" s="105">
        <v>95961</v>
      </c>
      <c r="C5929" s="106">
        <v>8.4082008753743383E-3</v>
      </c>
      <c r="E5929" s="105">
        <v>93728</v>
      </c>
      <c r="F5929" s="105">
        <v>55</v>
      </c>
    </row>
    <row r="5930" spans="2:6" x14ac:dyDescent="0.25">
      <c r="B5930" s="105">
        <v>93280</v>
      </c>
      <c r="C5930" s="106">
        <v>8.3397683397683393E-3</v>
      </c>
      <c r="E5930" s="105">
        <v>95966</v>
      </c>
      <c r="F5930" s="105">
        <v>55</v>
      </c>
    </row>
    <row r="5931" spans="2:6" x14ac:dyDescent="0.25">
      <c r="B5931" s="105">
        <v>95970</v>
      </c>
      <c r="C5931" s="106">
        <v>8.23045267489712E-3</v>
      </c>
      <c r="E5931" s="105">
        <v>94015</v>
      </c>
      <c r="F5931" s="105">
        <v>55</v>
      </c>
    </row>
    <row r="5932" spans="2:6" x14ac:dyDescent="0.25">
      <c r="B5932" s="105">
        <v>95463</v>
      </c>
      <c r="C5932" s="106">
        <v>8.1967213114754103E-3</v>
      </c>
      <c r="E5932" s="105">
        <v>93268</v>
      </c>
      <c r="F5932" s="105">
        <v>54</v>
      </c>
    </row>
    <row r="5933" spans="2:6" x14ac:dyDescent="0.25">
      <c r="B5933" s="105">
        <v>95684</v>
      </c>
      <c r="C5933" s="106">
        <v>8.0147965474722561E-3</v>
      </c>
      <c r="E5933" s="105">
        <v>93280</v>
      </c>
      <c r="F5933" s="105">
        <v>54</v>
      </c>
    </row>
    <row r="5934" spans="2:6" x14ac:dyDescent="0.25">
      <c r="B5934" s="105">
        <v>93615</v>
      </c>
      <c r="C5934" s="106">
        <v>7.8909612625538018E-3</v>
      </c>
      <c r="E5934" s="105">
        <v>95926</v>
      </c>
      <c r="F5934" s="105">
        <v>54</v>
      </c>
    </row>
    <row r="5935" spans="2:6" x14ac:dyDescent="0.25">
      <c r="B5935" s="105">
        <v>93727</v>
      </c>
      <c r="C5935" s="106">
        <v>7.8483998210727504E-3</v>
      </c>
      <c r="E5935" s="105">
        <v>95361</v>
      </c>
      <c r="F5935" s="105">
        <v>52</v>
      </c>
    </row>
    <row r="5936" spans="2:6" x14ac:dyDescent="0.25">
      <c r="B5936" s="105">
        <v>93652</v>
      </c>
      <c r="C5936" s="106">
        <v>7.8125E-3</v>
      </c>
      <c r="E5936" s="105">
        <v>94591</v>
      </c>
      <c r="F5936" s="105">
        <v>52</v>
      </c>
    </row>
    <row r="5937" spans="2:6" x14ac:dyDescent="0.25">
      <c r="B5937" s="105">
        <v>96007</v>
      </c>
      <c r="C5937" s="106">
        <v>7.7183336857686614E-3</v>
      </c>
      <c r="E5937" s="105">
        <v>95993</v>
      </c>
      <c r="F5937" s="105">
        <v>51</v>
      </c>
    </row>
    <row r="5938" spans="2:6" x14ac:dyDescent="0.25">
      <c r="B5938" s="105">
        <v>95369</v>
      </c>
      <c r="C5938" s="106">
        <v>7.7120822622107968E-3</v>
      </c>
      <c r="E5938" s="105">
        <v>95605</v>
      </c>
      <c r="F5938" s="105">
        <v>50</v>
      </c>
    </row>
    <row r="5939" spans="2:6" x14ac:dyDescent="0.25">
      <c r="B5939" s="105">
        <v>94509</v>
      </c>
      <c r="C5939" s="106">
        <v>7.6511759335738819E-3</v>
      </c>
      <c r="E5939" s="105">
        <v>95341</v>
      </c>
      <c r="F5939" s="105">
        <v>50</v>
      </c>
    </row>
    <row r="5940" spans="2:6" x14ac:dyDescent="0.25">
      <c r="B5940" s="105">
        <v>93239</v>
      </c>
      <c r="C5940" s="106">
        <v>7.5949367088607592E-3</v>
      </c>
      <c r="E5940" s="105">
        <v>95348</v>
      </c>
      <c r="F5940" s="105">
        <v>50</v>
      </c>
    </row>
    <row r="5941" spans="2:6" x14ac:dyDescent="0.25">
      <c r="B5941" s="105">
        <v>94603</v>
      </c>
      <c r="C5941" s="106">
        <v>7.5305623471882644E-3</v>
      </c>
      <c r="E5941" s="105">
        <v>95616</v>
      </c>
      <c r="F5941" s="105">
        <v>50</v>
      </c>
    </row>
    <row r="5942" spans="2:6" x14ac:dyDescent="0.25">
      <c r="B5942" s="105">
        <v>95219</v>
      </c>
      <c r="C5942" s="106">
        <v>7.4366096227936563E-3</v>
      </c>
      <c r="E5942" s="105">
        <v>94117</v>
      </c>
      <c r="F5942" s="105">
        <v>50</v>
      </c>
    </row>
    <row r="5943" spans="2:6" x14ac:dyDescent="0.25">
      <c r="B5943" s="105">
        <v>95311</v>
      </c>
      <c r="C5943" s="106">
        <v>7.305194805194805E-3</v>
      </c>
      <c r="E5943" s="105">
        <v>94544</v>
      </c>
      <c r="F5943" s="105">
        <v>50</v>
      </c>
    </row>
    <row r="5944" spans="2:6" x14ac:dyDescent="0.25">
      <c r="B5944" s="105">
        <v>93675</v>
      </c>
      <c r="C5944" s="106">
        <v>7.3037127206329886E-3</v>
      </c>
      <c r="E5944" s="105">
        <v>94109</v>
      </c>
      <c r="F5944" s="105">
        <v>50</v>
      </c>
    </row>
    <row r="5945" spans="2:6" x14ac:dyDescent="0.25">
      <c r="B5945" s="105">
        <v>95560</v>
      </c>
      <c r="C5945" s="106">
        <v>7.2992700729927005E-3</v>
      </c>
      <c r="E5945" s="105">
        <v>93662</v>
      </c>
      <c r="F5945" s="105">
        <v>49</v>
      </c>
    </row>
    <row r="5946" spans="2:6" x14ac:dyDescent="0.25">
      <c r="B5946" s="105">
        <v>93230</v>
      </c>
      <c r="C5946" s="106">
        <v>7.2239422084623322E-3</v>
      </c>
      <c r="E5946" s="105">
        <v>95209</v>
      </c>
      <c r="F5946" s="105">
        <v>48</v>
      </c>
    </row>
    <row r="5947" spans="2:6" x14ac:dyDescent="0.25">
      <c r="B5947" s="105">
        <v>93306</v>
      </c>
      <c r="C5947" s="106">
        <v>7.2153812918556923E-3</v>
      </c>
      <c r="E5947" s="105">
        <v>94401</v>
      </c>
      <c r="F5947" s="105">
        <v>47</v>
      </c>
    </row>
    <row r="5948" spans="2:6" x14ac:dyDescent="0.25">
      <c r="B5948" s="105">
        <v>95360</v>
      </c>
      <c r="C5948" s="106">
        <v>7.2011521843494963E-3</v>
      </c>
      <c r="E5948" s="105">
        <v>95370</v>
      </c>
      <c r="F5948" s="105">
        <v>47</v>
      </c>
    </row>
    <row r="5949" spans="2:6" x14ac:dyDescent="0.25">
      <c r="B5949" s="105">
        <v>95210</v>
      </c>
      <c r="C5949" s="106">
        <v>7.169970476592155E-3</v>
      </c>
      <c r="E5949" s="105">
        <v>96022</v>
      </c>
      <c r="F5949" s="105">
        <v>45</v>
      </c>
    </row>
    <row r="5950" spans="2:6" x14ac:dyDescent="0.25">
      <c r="B5950" s="105">
        <v>95039</v>
      </c>
      <c r="C5950" s="106">
        <v>7.1174377224199285E-3</v>
      </c>
      <c r="E5950" s="105">
        <v>95401</v>
      </c>
      <c r="F5950" s="105">
        <v>45</v>
      </c>
    </row>
    <row r="5951" spans="2:6" x14ac:dyDescent="0.25">
      <c r="B5951" s="105">
        <v>93638</v>
      </c>
      <c r="C5951" s="106">
        <v>7.0970177425443565E-3</v>
      </c>
      <c r="E5951" s="105">
        <v>94114</v>
      </c>
      <c r="F5951" s="105">
        <v>45</v>
      </c>
    </row>
    <row r="5952" spans="2:6" x14ac:dyDescent="0.25">
      <c r="B5952" s="105">
        <v>94621</v>
      </c>
      <c r="C5952" s="106">
        <v>7.0965751311323662E-3</v>
      </c>
      <c r="E5952" s="105">
        <v>94545</v>
      </c>
      <c r="F5952" s="105">
        <v>44</v>
      </c>
    </row>
    <row r="5953" spans="2:6" x14ac:dyDescent="0.25">
      <c r="B5953" s="105">
        <v>93204</v>
      </c>
      <c r="C5953" s="106">
        <v>7.0866141732283464E-3</v>
      </c>
      <c r="E5953" s="105">
        <v>94803</v>
      </c>
      <c r="F5953" s="105">
        <v>44</v>
      </c>
    </row>
    <row r="5954" spans="2:6" x14ac:dyDescent="0.25">
      <c r="B5954" s="105">
        <v>93654</v>
      </c>
      <c r="C5954" s="106">
        <v>7.0624586184065332E-3</v>
      </c>
      <c r="E5954" s="105">
        <v>94801</v>
      </c>
      <c r="F5954" s="105">
        <v>44</v>
      </c>
    </row>
    <row r="5955" spans="2:6" x14ac:dyDescent="0.25">
      <c r="B5955" s="105">
        <v>93250</v>
      </c>
      <c r="C5955" s="106">
        <v>7.0532915360501571E-3</v>
      </c>
      <c r="E5955" s="105">
        <v>93905</v>
      </c>
      <c r="F5955" s="105">
        <v>44</v>
      </c>
    </row>
    <row r="5956" spans="2:6" x14ac:dyDescent="0.25">
      <c r="B5956" s="105">
        <v>95313</v>
      </c>
      <c r="C5956" s="106">
        <v>7.0422535211267607E-3</v>
      </c>
      <c r="E5956" s="105">
        <v>93618</v>
      </c>
      <c r="F5956" s="105">
        <v>43</v>
      </c>
    </row>
    <row r="5957" spans="2:6" x14ac:dyDescent="0.25">
      <c r="B5957" s="105">
        <v>95736</v>
      </c>
      <c r="C5957" s="106">
        <v>7.0422535211267607E-3</v>
      </c>
      <c r="E5957" s="105">
        <v>94578</v>
      </c>
      <c r="F5957" s="105">
        <v>43</v>
      </c>
    </row>
    <row r="5958" spans="2:6" x14ac:dyDescent="0.25">
      <c r="B5958" s="105">
        <v>95932</v>
      </c>
      <c r="C5958" s="106">
        <v>6.9674850696748508E-3</v>
      </c>
      <c r="E5958" s="105">
        <v>94112</v>
      </c>
      <c r="F5958" s="105">
        <v>43</v>
      </c>
    </row>
    <row r="5959" spans="2:6" x14ac:dyDescent="0.25">
      <c r="B5959" s="105">
        <v>96022</v>
      </c>
      <c r="C5959" s="106">
        <v>6.9465884532263046E-3</v>
      </c>
      <c r="E5959" s="105">
        <v>93212</v>
      </c>
      <c r="F5959" s="105">
        <v>42</v>
      </c>
    </row>
    <row r="5960" spans="2:6" x14ac:dyDescent="0.25">
      <c r="B5960" s="105">
        <v>95301</v>
      </c>
      <c r="C5960" s="106">
        <v>6.9315708874022729E-3</v>
      </c>
      <c r="E5960" s="105">
        <v>95765</v>
      </c>
      <c r="F5960" s="105">
        <v>42</v>
      </c>
    </row>
    <row r="5961" spans="2:6" x14ac:dyDescent="0.25">
      <c r="B5961" s="105">
        <v>95978</v>
      </c>
      <c r="C5961" s="106">
        <v>6.8965517241379309E-3</v>
      </c>
      <c r="E5961" s="105">
        <v>94066</v>
      </c>
      <c r="F5961" s="105">
        <v>42</v>
      </c>
    </row>
    <row r="5962" spans="2:6" x14ac:dyDescent="0.25">
      <c r="B5962" s="105">
        <v>95237</v>
      </c>
      <c r="C5962" s="106">
        <v>6.8143100511073255E-3</v>
      </c>
      <c r="E5962" s="105">
        <v>95965</v>
      </c>
      <c r="F5962" s="105">
        <v>41</v>
      </c>
    </row>
    <row r="5963" spans="2:6" x14ac:dyDescent="0.25">
      <c r="B5963" s="105">
        <v>93308</v>
      </c>
      <c r="C5963" s="106">
        <v>6.7749327488293319E-3</v>
      </c>
      <c r="E5963" s="105">
        <v>94602</v>
      </c>
      <c r="F5963" s="105">
        <v>41</v>
      </c>
    </row>
    <row r="5964" spans="2:6" x14ac:dyDescent="0.25">
      <c r="B5964" s="105">
        <v>94589</v>
      </c>
      <c r="C5964" s="106">
        <v>6.7689053410893707E-3</v>
      </c>
      <c r="E5964" s="105">
        <v>94611</v>
      </c>
      <c r="F5964" s="105">
        <v>41</v>
      </c>
    </row>
    <row r="5965" spans="2:6" x14ac:dyDescent="0.25">
      <c r="B5965" s="105">
        <v>95304</v>
      </c>
      <c r="C5965" s="106">
        <v>6.7340067340067337E-3</v>
      </c>
      <c r="E5965" s="105">
        <v>94115</v>
      </c>
      <c r="F5965" s="105">
        <v>41</v>
      </c>
    </row>
    <row r="5966" spans="2:6" x14ac:dyDescent="0.25">
      <c r="B5966" s="105">
        <v>94533</v>
      </c>
      <c r="C5966" s="106">
        <v>6.7051742941390312E-3</v>
      </c>
      <c r="E5966" s="105">
        <v>95215</v>
      </c>
      <c r="F5966" s="105">
        <v>40</v>
      </c>
    </row>
    <row r="5967" spans="2:6" x14ac:dyDescent="0.25">
      <c r="B5967" s="105">
        <v>95991</v>
      </c>
      <c r="C5967" s="106">
        <v>6.6039623774264561E-3</v>
      </c>
      <c r="E5967" s="105">
        <v>94534</v>
      </c>
      <c r="F5967" s="105">
        <v>40</v>
      </c>
    </row>
    <row r="5968" spans="2:6" x14ac:dyDescent="0.25">
      <c r="B5968" s="105">
        <v>93621</v>
      </c>
      <c r="C5968" s="106">
        <v>6.6006600660066007E-3</v>
      </c>
      <c r="E5968" s="105">
        <v>95403</v>
      </c>
      <c r="F5968" s="105">
        <v>40</v>
      </c>
    </row>
    <row r="5969" spans="2:6" x14ac:dyDescent="0.25">
      <c r="B5969" s="105">
        <v>93630</v>
      </c>
      <c r="C5969" s="106">
        <v>6.5811677354033074E-3</v>
      </c>
      <c r="E5969" s="105">
        <v>94538</v>
      </c>
      <c r="F5969" s="105">
        <v>40</v>
      </c>
    </row>
    <row r="5970" spans="2:6" x14ac:dyDescent="0.25">
      <c r="B5970" s="105">
        <v>95916</v>
      </c>
      <c r="C5970" s="106">
        <v>6.5717415115005475E-3</v>
      </c>
      <c r="E5970" s="105">
        <v>93241</v>
      </c>
      <c r="F5970" s="105">
        <v>39</v>
      </c>
    </row>
    <row r="5971" spans="2:6" x14ac:dyDescent="0.25">
      <c r="B5971" s="105">
        <v>93210</v>
      </c>
      <c r="C5971" s="106">
        <v>6.51890482398957E-3</v>
      </c>
      <c r="E5971" s="105">
        <v>93630</v>
      </c>
      <c r="F5971" s="105">
        <v>39</v>
      </c>
    </row>
    <row r="5972" spans="2:6" x14ac:dyDescent="0.25">
      <c r="B5972" s="105">
        <v>95206</v>
      </c>
      <c r="C5972" s="106">
        <v>6.5083352363553325E-3</v>
      </c>
      <c r="E5972" s="105">
        <v>95126</v>
      </c>
      <c r="F5972" s="105">
        <v>39</v>
      </c>
    </row>
    <row r="5973" spans="2:6" x14ac:dyDescent="0.25">
      <c r="B5973" s="105">
        <v>95229</v>
      </c>
      <c r="C5973" s="106">
        <v>6.4935064935064939E-3</v>
      </c>
      <c r="E5973" s="105">
        <v>93646</v>
      </c>
      <c r="F5973" s="105">
        <v>38</v>
      </c>
    </row>
    <row r="5974" spans="2:6" x14ac:dyDescent="0.25">
      <c r="B5974" s="105">
        <v>95627</v>
      </c>
      <c r="C5974" s="106">
        <v>6.4935064935064939E-3</v>
      </c>
      <c r="E5974" s="105">
        <v>94566</v>
      </c>
      <c r="F5974" s="105">
        <v>38</v>
      </c>
    </row>
    <row r="5975" spans="2:6" x14ac:dyDescent="0.25">
      <c r="B5975" s="105">
        <v>93641</v>
      </c>
      <c r="C5975" s="106">
        <v>6.41025641025641E-3</v>
      </c>
      <c r="E5975" s="105">
        <v>93725</v>
      </c>
      <c r="F5975" s="105">
        <v>37</v>
      </c>
    </row>
    <row r="5976" spans="2:6" x14ac:dyDescent="0.25">
      <c r="B5976" s="105">
        <v>93608</v>
      </c>
      <c r="C5976" s="106">
        <v>6.3897763578274758E-3</v>
      </c>
      <c r="E5976" s="105">
        <v>95367</v>
      </c>
      <c r="F5976" s="105">
        <v>37</v>
      </c>
    </row>
    <row r="5977" spans="2:6" x14ac:dyDescent="0.25">
      <c r="B5977" s="105">
        <v>96055</v>
      </c>
      <c r="C5977" s="106">
        <v>6.3613231552162846E-3</v>
      </c>
      <c r="E5977" s="105">
        <v>93455</v>
      </c>
      <c r="F5977" s="105">
        <v>37</v>
      </c>
    </row>
    <row r="5978" spans="2:6" x14ac:dyDescent="0.25">
      <c r="B5978" s="105">
        <v>95227</v>
      </c>
      <c r="C5978" s="106">
        <v>6.3424947145877377E-3</v>
      </c>
      <c r="E5978" s="105">
        <v>94546</v>
      </c>
      <c r="F5978" s="105">
        <v>37</v>
      </c>
    </row>
    <row r="5979" spans="2:6" x14ac:dyDescent="0.25">
      <c r="B5979" s="105">
        <v>93635</v>
      </c>
      <c r="C5979" s="106">
        <v>6.340386122390824E-3</v>
      </c>
      <c r="E5979" s="105">
        <v>93631</v>
      </c>
      <c r="F5979" s="105">
        <v>36</v>
      </c>
    </row>
    <row r="5980" spans="2:6" x14ac:dyDescent="0.25">
      <c r="B5980" s="105">
        <v>93224</v>
      </c>
      <c r="C5980" s="106">
        <v>6.3291139240506328E-3</v>
      </c>
      <c r="E5980" s="105">
        <v>94303</v>
      </c>
      <c r="F5980" s="105">
        <v>36</v>
      </c>
    </row>
    <row r="5981" spans="2:6" x14ac:dyDescent="0.25">
      <c r="B5981" s="105">
        <v>95494</v>
      </c>
      <c r="C5981" s="106">
        <v>6.3291139240506328E-3</v>
      </c>
      <c r="E5981" s="105">
        <v>95521</v>
      </c>
      <c r="F5981" s="105">
        <v>36</v>
      </c>
    </row>
    <row r="5982" spans="2:6" x14ac:dyDescent="0.25">
      <c r="B5982" s="105">
        <v>95542</v>
      </c>
      <c r="C5982" s="106">
        <v>6.3025210084033615E-3</v>
      </c>
      <c r="E5982" s="105">
        <v>94597</v>
      </c>
      <c r="F5982" s="105">
        <v>36</v>
      </c>
    </row>
    <row r="5983" spans="2:6" x14ac:dyDescent="0.25">
      <c r="B5983" s="105">
        <v>95913</v>
      </c>
      <c r="C5983" s="106">
        <v>6.2500000000000003E-3</v>
      </c>
      <c r="E5983" s="105">
        <v>93454</v>
      </c>
      <c r="F5983" s="105">
        <v>36</v>
      </c>
    </row>
    <row r="5984" spans="2:6" x14ac:dyDescent="0.25">
      <c r="B5984" s="105">
        <v>93245</v>
      </c>
      <c r="C5984" s="106">
        <v>6.2398263700488331E-3</v>
      </c>
      <c r="E5984" s="105">
        <v>95128</v>
      </c>
      <c r="F5984" s="105">
        <v>36</v>
      </c>
    </row>
    <row r="5985" spans="2:6" x14ac:dyDescent="0.25">
      <c r="B5985" s="105">
        <v>95245</v>
      </c>
      <c r="C5985" s="106">
        <v>6.2305295950155761E-3</v>
      </c>
      <c r="E5985" s="105">
        <v>93619</v>
      </c>
      <c r="F5985" s="105">
        <v>36</v>
      </c>
    </row>
    <row r="5986" spans="2:6" x14ac:dyDescent="0.25">
      <c r="B5986" s="105">
        <v>95962</v>
      </c>
      <c r="C5986" s="106">
        <v>6.2208398133748056E-3</v>
      </c>
      <c r="E5986" s="105">
        <v>94568</v>
      </c>
      <c r="F5986" s="105">
        <v>36</v>
      </c>
    </row>
    <row r="5987" spans="2:6" x14ac:dyDescent="0.25">
      <c r="B5987" s="105">
        <v>93657</v>
      </c>
      <c r="C5987" s="106">
        <v>6.2053723223393408E-3</v>
      </c>
      <c r="E5987" s="105">
        <v>95388</v>
      </c>
      <c r="F5987" s="105">
        <v>34</v>
      </c>
    </row>
    <row r="5988" spans="2:6" x14ac:dyDescent="0.25">
      <c r="B5988" s="105">
        <v>95376</v>
      </c>
      <c r="C5988" s="106">
        <v>6.1731891034717112E-3</v>
      </c>
      <c r="E5988" s="105">
        <v>95949</v>
      </c>
      <c r="F5988" s="105">
        <v>34</v>
      </c>
    </row>
    <row r="5989" spans="2:6" x14ac:dyDescent="0.25">
      <c r="B5989" s="105">
        <v>93440</v>
      </c>
      <c r="C5989" s="106">
        <v>6.1728395061728392E-3</v>
      </c>
      <c r="E5989" s="105">
        <v>94585</v>
      </c>
      <c r="F5989" s="105">
        <v>34</v>
      </c>
    </row>
    <row r="5990" spans="2:6" x14ac:dyDescent="0.25">
      <c r="B5990" s="105">
        <v>93458</v>
      </c>
      <c r="C5990" s="106">
        <v>6.1596778014688458E-3</v>
      </c>
      <c r="E5990" s="105">
        <v>95603</v>
      </c>
      <c r="F5990" s="105">
        <v>34</v>
      </c>
    </row>
    <row r="5991" spans="2:6" x14ac:dyDescent="0.25">
      <c r="B5991" s="105">
        <v>93631</v>
      </c>
      <c r="C5991" s="106">
        <v>6.1360149991477753E-3</v>
      </c>
      <c r="E5991" s="105">
        <v>94561</v>
      </c>
      <c r="F5991" s="105">
        <v>34</v>
      </c>
    </row>
    <row r="5992" spans="2:6" x14ac:dyDescent="0.25">
      <c r="B5992" s="105">
        <v>93706</v>
      </c>
      <c r="C5992" s="106">
        <v>6.1131386861313867E-3</v>
      </c>
      <c r="E5992" s="105">
        <v>94044</v>
      </c>
      <c r="F5992" s="105">
        <v>34</v>
      </c>
    </row>
    <row r="5993" spans="2:6" x14ac:dyDescent="0.25">
      <c r="B5993" s="105">
        <v>95635</v>
      </c>
      <c r="C5993" s="106">
        <v>6.1099796334012219E-3</v>
      </c>
      <c r="E5993" s="105">
        <v>95762</v>
      </c>
      <c r="F5993" s="105">
        <v>34</v>
      </c>
    </row>
    <row r="5994" spans="2:6" x14ac:dyDescent="0.25">
      <c r="B5994" s="105">
        <v>96047</v>
      </c>
      <c r="C5994" s="106">
        <v>6.0790273556231003E-3</v>
      </c>
      <c r="E5994" s="105">
        <v>93422</v>
      </c>
      <c r="F5994" s="105">
        <v>33</v>
      </c>
    </row>
    <row r="5995" spans="2:6" x14ac:dyDescent="0.25">
      <c r="B5995" s="105">
        <v>93313</v>
      </c>
      <c r="C5995" s="106">
        <v>6.0748822216712128E-3</v>
      </c>
      <c r="E5995" s="105">
        <v>95136</v>
      </c>
      <c r="F5995" s="105">
        <v>33</v>
      </c>
    </row>
    <row r="5996" spans="2:6" x14ac:dyDescent="0.25">
      <c r="B5996" s="105">
        <v>95204</v>
      </c>
      <c r="C5996" s="106">
        <v>6.0590544461512205E-3</v>
      </c>
      <c r="E5996" s="105">
        <v>95023</v>
      </c>
      <c r="F5996" s="105">
        <v>33</v>
      </c>
    </row>
    <row r="5997" spans="2:6" x14ac:dyDescent="0.25">
      <c r="B5997" s="105">
        <v>95341</v>
      </c>
      <c r="C5997" s="106">
        <v>6.0067275348390193E-3</v>
      </c>
      <c r="E5997" s="105">
        <v>95125</v>
      </c>
      <c r="F5997" s="105">
        <v>33</v>
      </c>
    </row>
    <row r="5998" spans="2:6" x14ac:dyDescent="0.25">
      <c r="B5998" s="105">
        <v>95697</v>
      </c>
      <c r="C5998" s="106">
        <v>5.9880239520958087E-3</v>
      </c>
      <c r="E5998" s="105">
        <v>94110</v>
      </c>
      <c r="F5998" s="105">
        <v>33</v>
      </c>
    </row>
    <row r="5999" spans="2:6" x14ac:dyDescent="0.25">
      <c r="B5999" s="105">
        <v>95918</v>
      </c>
      <c r="C5999" s="106">
        <v>5.9642147117296221E-3</v>
      </c>
      <c r="E5999" s="105">
        <v>94703</v>
      </c>
      <c r="F5999" s="105">
        <v>32</v>
      </c>
    </row>
    <row r="6000" spans="2:6" x14ac:dyDescent="0.25">
      <c r="B6000" s="105">
        <v>93668</v>
      </c>
      <c r="C6000" s="106">
        <v>5.9523809523809521E-3</v>
      </c>
      <c r="E6000" s="105">
        <v>95377</v>
      </c>
      <c r="F6000" s="105">
        <v>32</v>
      </c>
    </row>
    <row r="6001" spans="2:6" x14ac:dyDescent="0.25">
      <c r="B6001" s="105">
        <v>93620</v>
      </c>
      <c r="C6001" s="106">
        <v>5.9467918622848198E-3</v>
      </c>
      <c r="E6001" s="105">
        <v>93314</v>
      </c>
      <c r="F6001" s="105">
        <v>32</v>
      </c>
    </row>
    <row r="6002" spans="2:6" x14ac:dyDescent="0.25">
      <c r="B6002" s="105">
        <v>93648</v>
      </c>
      <c r="C6002" s="106">
        <v>5.9395248380129592E-3</v>
      </c>
      <c r="E6002" s="105">
        <v>95409</v>
      </c>
      <c r="F6002" s="105">
        <v>32</v>
      </c>
    </row>
    <row r="6003" spans="2:6" x14ac:dyDescent="0.25">
      <c r="B6003" s="105">
        <v>95345</v>
      </c>
      <c r="C6003" s="106">
        <v>5.9171597633136093E-3</v>
      </c>
      <c r="E6003" s="105">
        <v>94582</v>
      </c>
      <c r="F6003" s="105">
        <v>32</v>
      </c>
    </row>
    <row r="6004" spans="2:6" x14ac:dyDescent="0.25">
      <c r="B6004" s="105">
        <v>95407</v>
      </c>
      <c r="C6004" s="106">
        <v>5.9171597633136093E-3</v>
      </c>
      <c r="E6004" s="105">
        <v>94804</v>
      </c>
      <c r="F6004" s="105">
        <v>32</v>
      </c>
    </row>
    <row r="6005" spans="2:6" x14ac:dyDescent="0.25">
      <c r="B6005" s="105">
        <v>96080</v>
      </c>
      <c r="C6005" s="106">
        <v>5.8974997923415566E-3</v>
      </c>
      <c r="E6005" s="105">
        <v>95928</v>
      </c>
      <c r="F6005" s="105">
        <v>32</v>
      </c>
    </row>
    <row r="6006" spans="2:6" x14ac:dyDescent="0.25">
      <c r="B6006" s="105">
        <v>95943</v>
      </c>
      <c r="C6006" s="106">
        <v>5.8651026392961877E-3</v>
      </c>
      <c r="E6006" s="105">
        <v>94577</v>
      </c>
      <c r="F6006" s="105">
        <v>32</v>
      </c>
    </row>
    <row r="6007" spans="2:6" x14ac:dyDescent="0.25">
      <c r="B6007" s="105">
        <v>93704</v>
      </c>
      <c r="C6007" s="106">
        <v>5.8636287485340924E-3</v>
      </c>
      <c r="E6007" s="105">
        <v>95202</v>
      </c>
      <c r="F6007" s="105">
        <v>31</v>
      </c>
    </row>
    <row r="6008" spans="2:6" x14ac:dyDescent="0.25">
      <c r="B6008" s="105">
        <v>94601</v>
      </c>
      <c r="C6008" s="106">
        <v>5.8578987150415722E-3</v>
      </c>
      <c r="E6008" s="105">
        <v>95117</v>
      </c>
      <c r="F6008" s="105">
        <v>31</v>
      </c>
    </row>
    <row r="6009" spans="2:6" x14ac:dyDescent="0.25">
      <c r="B6009" s="105">
        <v>93311</v>
      </c>
      <c r="C6009" s="106">
        <v>5.831429602019959E-3</v>
      </c>
      <c r="E6009" s="105">
        <v>94102</v>
      </c>
      <c r="F6009" s="105">
        <v>31</v>
      </c>
    </row>
    <row r="6010" spans="2:6" x14ac:dyDescent="0.25">
      <c r="B6010" s="105">
        <v>95215</v>
      </c>
      <c r="C6010" s="106">
        <v>5.8249599534003207E-3</v>
      </c>
      <c r="E6010" s="105">
        <v>95360</v>
      </c>
      <c r="F6010" s="105">
        <v>30</v>
      </c>
    </row>
    <row r="6011" spans="2:6" x14ac:dyDescent="0.25">
      <c r="B6011" s="105">
        <v>95953</v>
      </c>
      <c r="C6011" s="106">
        <v>5.7851239669421484E-3</v>
      </c>
      <c r="E6011" s="105">
        <v>95304</v>
      </c>
      <c r="F6011" s="105">
        <v>30</v>
      </c>
    </row>
    <row r="6012" spans="2:6" x14ac:dyDescent="0.25">
      <c r="B6012" s="105">
        <v>95965</v>
      </c>
      <c r="C6012" s="106">
        <v>5.7406888826659203E-3</v>
      </c>
      <c r="E6012" s="105">
        <v>93210</v>
      </c>
      <c r="F6012" s="105">
        <v>30</v>
      </c>
    </row>
    <row r="6013" spans="2:6" x14ac:dyDescent="0.25">
      <c r="B6013" s="105">
        <v>95977</v>
      </c>
      <c r="C6013" s="106">
        <v>5.7388809182209472E-3</v>
      </c>
      <c r="E6013" s="105">
        <v>95482</v>
      </c>
      <c r="F6013" s="105">
        <v>30</v>
      </c>
    </row>
    <row r="6014" spans="2:6" x14ac:dyDescent="0.25">
      <c r="B6014" s="105">
        <v>94531</v>
      </c>
      <c r="C6014" s="106">
        <v>5.7362819835459281E-3</v>
      </c>
      <c r="E6014" s="105">
        <v>95973</v>
      </c>
      <c r="F6014" s="105">
        <v>30</v>
      </c>
    </row>
    <row r="6015" spans="2:6" x14ac:dyDescent="0.25">
      <c r="B6015" s="105">
        <v>95249</v>
      </c>
      <c r="C6015" s="106">
        <v>5.7215511760966304E-3</v>
      </c>
      <c r="E6015" s="105">
        <v>95695</v>
      </c>
      <c r="F6015" s="105">
        <v>30</v>
      </c>
    </row>
    <row r="6016" spans="2:6" x14ac:dyDescent="0.25">
      <c r="B6016" s="105">
        <v>96096</v>
      </c>
      <c r="C6016" s="106">
        <v>5.6980056980056983E-3</v>
      </c>
      <c r="E6016" s="105">
        <v>94608</v>
      </c>
      <c r="F6016" s="105">
        <v>30</v>
      </c>
    </row>
    <row r="6017" spans="2:6" x14ac:dyDescent="0.25">
      <c r="B6017" s="105">
        <v>95691</v>
      </c>
      <c r="C6017" s="106">
        <v>5.6734453286177424E-3</v>
      </c>
      <c r="E6017" s="105">
        <v>95008</v>
      </c>
      <c r="F6017" s="105">
        <v>30</v>
      </c>
    </row>
    <row r="6018" spans="2:6" x14ac:dyDescent="0.25">
      <c r="B6018" s="105">
        <v>95017</v>
      </c>
      <c r="C6018" s="106">
        <v>5.6179775280898875E-3</v>
      </c>
      <c r="E6018" s="105">
        <v>95540</v>
      </c>
      <c r="F6018" s="105">
        <v>29</v>
      </c>
    </row>
    <row r="6019" spans="2:6" x14ac:dyDescent="0.25">
      <c r="B6019" s="105">
        <v>96092</v>
      </c>
      <c r="C6019" s="106">
        <v>5.5865921787709499E-3</v>
      </c>
      <c r="E6019" s="105">
        <v>93933</v>
      </c>
      <c r="F6019" s="105">
        <v>29</v>
      </c>
    </row>
    <row r="6020" spans="2:6" x14ac:dyDescent="0.25">
      <c r="B6020" s="105">
        <v>95562</v>
      </c>
      <c r="C6020" s="106">
        <v>5.5826936496859731E-3</v>
      </c>
      <c r="E6020" s="105">
        <v>93901</v>
      </c>
      <c r="F6020" s="105">
        <v>29</v>
      </c>
    </row>
    <row r="6021" spans="2:6" x14ac:dyDescent="0.25">
      <c r="B6021" s="105">
        <v>95442</v>
      </c>
      <c r="C6021" s="106">
        <v>5.5248618784530384E-3</v>
      </c>
      <c r="E6021" s="105">
        <v>94928</v>
      </c>
      <c r="F6021" s="105">
        <v>29</v>
      </c>
    </row>
    <row r="6022" spans="2:6" x14ac:dyDescent="0.25">
      <c r="B6022" s="105">
        <v>95310</v>
      </c>
      <c r="C6022" s="106">
        <v>5.4421768707482989E-3</v>
      </c>
      <c r="E6022" s="105">
        <v>96021</v>
      </c>
      <c r="F6022" s="105">
        <v>28</v>
      </c>
    </row>
    <row r="6023" spans="2:6" x14ac:dyDescent="0.25">
      <c r="B6023" s="105">
        <v>95337</v>
      </c>
      <c r="C6023" s="106">
        <v>5.4173660918663208E-3</v>
      </c>
      <c r="E6023" s="105">
        <v>95212</v>
      </c>
      <c r="F6023" s="105">
        <v>28</v>
      </c>
    </row>
    <row r="6024" spans="2:6" x14ac:dyDescent="0.25">
      <c r="B6024" s="105">
        <v>95428</v>
      </c>
      <c r="C6024" s="106">
        <v>5.4171180931744311E-3</v>
      </c>
      <c r="E6024" s="105">
        <v>95501</v>
      </c>
      <c r="F6024" s="105">
        <v>28</v>
      </c>
    </row>
    <row r="6025" spans="2:6" x14ac:dyDescent="0.25">
      <c r="B6025" s="105">
        <v>96008</v>
      </c>
      <c r="C6025" s="106">
        <v>5.3908355795148251E-3</v>
      </c>
      <c r="E6025" s="105">
        <v>95682</v>
      </c>
      <c r="F6025" s="105">
        <v>28</v>
      </c>
    </row>
    <row r="6026" spans="2:6" x14ac:dyDescent="0.25">
      <c r="B6026" s="105">
        <v>94806</v>
      </c>
      <c r="C6026" s="106">
        <v>5.3903072475131085E-3</v>
      </c>
      <c r="E6026" s="105">
        <v>94903</v>
      </c>
      <c r="F6026" s="105">
        <v>28</v>
      </c>
    </row>
    <row r="6027" spans="2:6" x14ac:dyDescent="0.25">
      <c r="B6027" s="105">
        <v>93662</v>
      </c>
      <c r="C6027" s="106">
        <v>5.3757542512342295E-3</v>
      </c>
      <c r="E6027" s="105">
        <v>95404</v>
      </c>
      <c r="F6027" s="105">
        <v>28</v>
      </c>
    </row>
    <row r="6028" spans="2:6" x14ac:dyDescent="0.25">
      <c r="B6028" s="105">
        <v>95614</v>
      </c>
      <c r="C6028" s="106">
        <v>5.353955978584176E-3</v>
      </c>
      <c r="E6028" s="105">
        <v>94610</v>
      </c>
      <c r="F6028" s="105">
        <v>28</v>
      </c>
    </row>
    <row r="6029" spans="2:6" x14ac:dyDescent="0.25">
      <c r="B6029" s="105">
        <v>93601</v>
      </c>
      <c r="C6029" s="106">
        <v>5.3533190578158455E-3</v>
      </c>
      <c r="E6029" s="105">
        <v>94010</v>
      </c>
      <c r="F6029" s="105">
        <v>28</v>
      </c>
    </row>
    <row r="6030" spans="2:6" x14ac:dyDescent="0.25">
      <c r="B6030" s="105">
        <v>93673</v>
      </c>
      <c r="C6030" s="106">
        <v>5.2910052910052907E-3</v>
      </c>
      <c r="E6030" s="105">
        <v>94558</v>
      </c>
      <c r="F6030" s="105">
        <v>28</v>
      </c>
    </row>
    <row r="6031" spans="2:6" x14ac:dyDescent="0.25">
      <c r="B6031" s="105">
        <v>93725</v>
      </c>
      <c r="C6031" s="106">
        <v>5.2766685681688531E-3</v>
      </c>
      <c r="E6031" s="105">
        <v>93622</v>
      </c>
      <c r="F6031" s="105">
        <v>27</v>
      </c>
    </row>
    <row r="6032" spans="2:6" x14ac:dyDescent="0.25">
      <c r="B6032" s="105">
        <v>95675</v>
      </c>
      <c r="C6032" s="106">
        <v>5.235602094240838E-3</v>
      </c>
      <c r="E6032" s="105">
        <v>94596</v>
      </c>
      <c r="F6032" s="105">
        <v>27</v>
      </c>
    </row>
    <row r="6033" spans="2:6" x14ac:dyDescent="0.25">
      <c r="B6033" s="105">
        <v>93637</v>
      </c>
      <c r="C6033" s="106">
        <v>5.2227843969316146E-3</v>
      </c>
      <c r="E6033" s="105">
        <v>94134</v>
      </c>
      <c r="F6033" s="105">
        <v>27</v>
      </c>
    </row>
    <row r="6034" spans="2:6" x14ac:dyDescent="0.25">
      <c r="B6034" s="105">
        <v>93266</v>
      </c>
      <c r="C6034" s="106">
        <v>5.2219321148825066E-3</v>
      </c>
      <c r="E6034" s="105">
        <v>93721</v>
      </c>
      <c r="F6034" s="105">
        <v>26</v>
      </c>
    </row>
    <row r="6035" spans="2:6" x14ac:dyDescent="0.25">
      <c r="B6035" s="105">
        <v>95988</v>
      </c>
      <c r="C6035" s="106">
        <v>5.1955154498222588E-3</v>
      </c>
      <c r="E6035" s="105">
        <v>93955</v>
      </c>
      <c r="F6035" s="105">
        <v>26</v>
      </c>
    </row>
    <row r="6036" spans="2:6" x14ac:dyDescent="0.25">
      <c r="B6036" s="105">
        <v>95917</v>
      </c>
      <c r="C6036" s="106">
        <v>5.1903114186851208E-3</v>
      </c>
      <c r="E6036" s="105">
        <v>95062</v>
      </c>
      <c r="F6036" s="105">
        <v>26</v>
      </c>
    </row>
    <row r="6037" spans="2:6" x14ac:dyDescent="0.25">
      <c r="B6037" s="105">
        <v>95232</v>
      </c>
      <c r="C6037" s="106">
        <v>5.1813471502590676E-3</v>
      </c>
      <c r="E6037" s="105">
        <v>94087</v>
      </c>
      <c r="F6037" s="105">
        <v>26</v>
      </c>
    </row>
    <row r="6038" spans="2:6" x14ac:dyDescent="0.25">
      <c r="B6038" s="105">
        <v>94607</v>
      </c>
      <c r="C6038" s="106">
        <v>5.1758926221598389E-3</v>
      </c>
      <c r="E6038" s="105">
        <v>93647</v>
      </c>
      <c r="F6038" s="105">
        <v>25</v>
      </c>
    </row>
    <row r="6039" spans="2:6" x14ac:dyDescent="0.25">
      <c r="B6039" s="105">
        <v>95540</v>
      </c>
      <c r="C6039" s="106">
        <v>5.1555555555555556E-3</v>
      </c>
      <c r="E6039" s="105">
        <v>95405</v>
      </c>
      <c r="F6039" s="105">
        <v>25</v>
      </c>
    </row>
    <row r="6040" spans="2:6" x14ac:dyDescent="0.25">
      <c r="B6040" s="105">
        <v>95075</v>
      </c>
      <c r="C6040" s="106">
        <v>5.0251256281407036E-3</v>
      </c>
      <c r="E6040" s="105">
        <v>95945</v>
      </c>
      <c r="F6040" s="105">
        <v>25</v>
      </c>
    </row>
    <row r="6041" spans="2:6" x14ac:dyDescent="0.25">
      <c r="B6041" s="105">
        <v>93618</v>
      </c>
      <c r="C6041" s="106">
        <v>5.0239513961911437E-3</v>
      </c>
      <c r="E6041" s="105">
        <v>95122</v>
      </c>
      <c r="F6041" s="105">
        <v>25</v>
      </c>
    </row>
    <row r="6042" spans="2:6" x14ac:dyDescent="0.25">
      <c r="B6042" s="105">
        <v>94303</v>
      </c>
      <c r="C6042" s="106">
        <v>5.0055617352614016E-3</v>
      </c>
      <c r="E6042" s="105">
        <v>94947</v>
      </c>
      <c r="F6042" s="105">
        <v>24</v>
      </c>
    </row>
    <row r="6043" spans="2:6" x14ac:dyDescent="0.25">
      <c r="B6043" s="105">
        <v>95664</v>
      </c>
      <c r="C6043" s="106">
        <v>4.9916805324459234E-3</v>
      </c>
      <c r="E6043" s="105">
        <v>96003</v>
      </c>
      <c r="F6043" s="105">
        <v>24</v>
      </c>
    </row>
    <row r="6044" spans="2:6" x14ac:dyDescent="0.25">
      <c r="B6044" s="105">
        <v>93669</v>
      </c>
      <c r="C6044" s="106">
        <v>4.9751243781094526E-3</v>
      </c>
      <c r="E6044" s="105">
        <v>94550</v>
      </c>
      <c r="F6044" s="105">
        <v>24</v>
      </c>
    </row>
    <row r="6045" spans="2:6" x14ac:dyDescent="0.25">
      <c r="B6045" s="105">
        <v>95322</v>
      </c>
      <c r="C6045" s="106">
        <v>4.9275362318840577E-3</v>
      </c>
      <c r="E6045" s="105">
        <v>95035</v>
      </c>
      <c r="F6045" s="105">
        <v>24</v>
      </c>
    </row>
    <row r="6046" spans="2:6" x14ac:dyDescent="0.25">
      <c r="B6046" s="105">
        <v>93242</v>
      </c>
      <c r="C6046" s="106">
        <v>4.9261083743842365E-3</v>
      </c>
      <c r="E6046" s="105">
        <v>94949</v>
      </c>
      <c r="F6046" s="105">
        <v>23</v>
      </c>
    </row>
    <row r="6047" spans="2:6" x14ac:dyDescent="0.25">
      <c r="B6047" s="105">
        <v>95690</v>
      </c>
      <c r="C6047" s="106">
        <v>4.9019607843137254E-3</v>
      </c>
      <c r="E6047" s="105">
        <v>94704</v>
      </c>
      <c r="F6047" s="105">
        <v>23</v>
      </c>
    </row>
    <row r="6048" spans="2:6" x14ac:dyDescent="0.25">
      <c r="B6048" s="105">
        <v>93906</v>
      </c>
      <c r="C6048" s="106">
        <v>4.8046309696092616E-3</v>
      </c>
      <c r="E6048" s="105">
        <v>95116</v>
      </c>
      <c r="F6048" s="105">
        <v>23</v>
      </c>
    </row>
    <row r="6049" spans="2:6" x14ac:dyDescent="0.25">
      <c r="B6049" s="105">
        <v>94605</v>
      </c>
      <c r="C6049" s="106">
        <v>4.799328094066831E-3</v>
      </c>
      <c r="E6049" s="105">
        <v>94520</v>
      </c>
      <c r="F6049" s="105">
        <v>23</v>
      </c>
    </row>
    <row r="6050" spans="2:6" x14ac:dyDescent="0.25">
      <c r="B6050" s="105">
        <v>94572</v>
      </c>
      <c r="C6050" s="106">
        <v>4.7969299648225137E-3</v>
      </c>
      <c r="E6050" s="105">
        <v>94583</v>
      </c>
      <c r="F6050" s="105">
        <v>23</v>
      </c>
    </row>
    <row r="6051" spans="2:6" x14ac:dyDescent="0.25">
      <c r="B6051" s="105">
        <v>95467</v>
      </c>
      <c r="C6051" s="106">
        <v>4.7885075818036712E-3</v>
      </c>
      <c r="E6051" s="105">
        <v>94606</v>
      </c>
      <c r="F6051" s="105">
        <v>23</v>
      </c>
    </row>
    <row r="6052" spans="2:6" x14ac:dyDescent="0.25">
      <c r="B6052" s="105">
        <v>94545</v>
      </c>
      <c r="C6052" s="106">
        <v>4.7541869259859534E-3</v>
      </c>
      <c r="E6052" s="105">
        <v>95423</v>
      </c>
      <c r="F6052" s="105">
        <v>22</v>
      </c>
    </row>
    <row r="6053" spans="2:6" x14ac:dyDescent="0.25">
      <c r="B6053" s="105">
        <v>95246</v>
      </c>
      <c r="C6053" s="106">
        <v>4.7225501770956314E-3</v>
      </c>
      <c r="E6053" s="105">
        <v>93648</v>
      </c>
      <c r="F6053" s="105">
        <v>22</v>
      </c>
    </row>
    <row r="6054" spans="2:6" x14ac:dyDescent="0.25">
      <c r="B6054" s="105">
        <v>94511</v>
      </c>
      <c r="C6054" s="106">
        <v>4.7036688617121351E-3</v>
      </c>
      <c r="E6054" s="105">
        <v>95451</v>
      </c>
      <c r="F6054" s="105">
        <v>22</v>
      </c>
    </row>
    <row r="6055" spans="2:6" x14ac:dyDescent="0.25">
      <c r="B6055" s="105">
        <v>95367</v>
      </c>
      <c r="C6055" s="106">
        <v>4.6770319807862473E-3</v>
      </c>
      <c r="E6055" s="105">
        <v>95330</v>
      </c>
      <c r="F6055" s="105">
        <v>22</v>
      </c>
    </row>
    <row r="6056" spans="2:6" x14ac:dyDescent="0.25">
      <c r="B6056" s="105">
        <v>93616</v>
      </c>
      <c r="C6056" s="106">
        <v>4.6656298600311046E-3</v>
      </c>
      <c r="E6056" s="105">
        <v>93907</v>
      </c>
      <c r="F6056" s="105">
        <v>22</v>
      </c>
    </row>
    <row r="6057" spans="2:6" x14ac:dyDescent="0.25">
      <c r="B6057" s="105">
        <v>95636</v>
      </c>
      <c r="C6057" s="106">
        <v>4.6656298600311046E-3</v>
      </c>
      <c r="E6057" s="105">
        <v>94702</v>
      </c>
      <c r="F6057" s="105">
        <v>22</v>
      </c>
    </row>
    <row r="6058" spans="2:6" x14ac:dyDescent="0.25">
      <c r="B6058" s="105">
        <v>95536</v>
      </c>
      <c r="C6058" s="106">
        <v>4.6475600309837332E-3</v>
      </c>
      <c r="E6058" s="105">
        <v>94609</v>
      </c>
      <c r="F6058" s="105">
        <v>22</v>
      </c>
    </row>
    <row r="6059" spans="2:6" x14ac:dyDescent="0.25">
      <c r="B6059" s="105">
        <v>95432</v>
      </c>
      <c r="C6059" s="106">
        <v>4.608294930875576E-3</v>
      </c>
      <c r="E6059" s="105">
        <v>94559</v>
      </c>
      <c r="F6059" s="105">
        <v>22</v>
      </c>
    </row>
    <row r="6060" spans="2:6" x14ac:dyDescent="0.25">
      <c r="B6060" s="105">
        <v>96065</v>
      </c>
      <c r="C6060" s="106">
        <v>4.5871559633027525E-3</v>
      </c>
      <c r="E6060" s="105">
        <v>94080</v>
      </c>
      <c r="F6060" s="105">
        <v>22</v>
      </c>
    </row>
    <row r="6061" spans="2:6" x14ac:dyDescent="0.25">
      <c r="B6061" s="105">
        <v>93711</v>
      </c>
      <c r="C6061" s="106">
        <v>4.5780374676224322E-3</v>
      </c>
      <c r="E6061" s="105">
        <v>95932</v>
      </c>
      <c r="F6061" s="105">
        <v>21</v>
      </c>
    </row>
    <row r="6062" spans="2:6" x14ac:dyDescent="0.25">
      <c r="B6062" s="105">
        <v>93450</v>
      </c>
      <c r="C6062" s="106">
        <v>4.5662100456621002E-3</v>
      </c>
      <c r="E6062" s="105">
        <v>95953</v>
      </c>
      <c r="F6062" s="105">
        <v>21</v>
      </c>
    </row>
    <row r="6063" spans="2:6" x14ac:dyDescent="0.25">
      <c r="B6063" s="105">
        <v>94803</v>
      </c>
      <c r="C6063" s="106">
        <v>4.5548654244306416E-3</v>
      </c>
      <c r="E6063" s="105">
        <v>95946</v>
      </c>
      <c r="F6063" s="105">
        <v>21</v>
      </c>
    </row>
    <row r="6064" spans="2:6" x14ac:dyDescent="0.25">
      <c r="B6064" s="105">
        <v>95694</v>
      </c>
      <c r="C6064" s="106">
        <v>4.5248868778280547E-3</v>
      </c>
      <c r="E6064" s="105">
        <v>95490</v>
      </c>
      <c r="F6064" s="105">
        <v>21</v>
      </c>
    </row>
    <row r="6065" spans="2:6" x14ac:dyDescent="0.25">
      <c r="B6065" s="105">
        <v>95966</v>
      </c>
      <c r="C6065" s="106">
        <v>4.5233983057817251E-3</v>
      </c>
      <c r="E6065" s="105">
        <v>95963</v>
      </c>
      <c r="F6065" s="105">
        <v>21</v>
      </c>
    </row>
    <row r="6066" spans="2:6" x14ac:dyDescent="0.25">
      <c r="B6066" s="105">
        <v>94565</v>
      </c>
      <c r="C6066" s="106">
        <v>4.5198502377980909E-3</v>
      </c>
      <c r="E6066" s="105">
        <v>95959</v>
      </c>
      <c r="F6066" s="105">
        <v>21</v>
      </c>
    </row>
    <row r="6067" spans="2:6" x14ac:dyDescent="0.25">
      <c r="B6067" s="105">
        <v>95334</v>
      </c>
      <c r="C6067" s="106">
        <v>4.4772778150884264E-3</v>
      </c>
      <c r="E6067" s="105">
        <v>95121</v>
      </c>
      <c r="F6067" s="105">
        <v>21</v>
      </c>
    </row>
    <row r="6068" spans="2:6" x14ac:dyDescent="0.25">
      <c r="B6068" s="105">
        <v>95946</v>
      </c>
      <c r="C6068" s="106">
        <v>4.4766574291195908E-3</v>
      </c>
      <c r="E6068" s="105">
        <v>93401</v>
      </c>
      <c r="F6068" s="105">
        <v>21</v>
      </c>
    </row>
    <row r="6069" spans="2:6" x14ac:dyDescent="0.25">
      <c r="B6069" s="105">
        <v>96021</v>
      </c>
      <c r="C6069" s="106">
        <v>4.4685604851579953E-3</v>
      </c>
      <c r="E6069" s="105">
        <v>94025</v>
      </c>
      <c r="F6069" s="105">
        <v>21</v>
      </c>
    </row>
    <row r="6070" spans="2:6" x14ac:dyDescent="0.25">
      <c r="B6070" s="105">
        <v>95551</v>
      </c>
      <c r="C6070" s="106">
        <v>4.464285714285714E-3</v>
      </c>
      <c r="E6070" s="105">
        <v>94086</v>
      </c>
      <c r="F6070" s="105">
        <v>21</v>
      </c>
    </row>
    <row r="6071" spans="2:6" x14ac:dyDescent="0.25">
      <c r="B6071" s="105">
        <v>94576</v>
      </c>
      <c r="C6071" s="106">
        <v>4.4444444444444444E-3</v>
      </c>
      <c r="E6071" s="105">
        <v>95987</v>
      </c>
      <c r="F6071" s="105">
        <v>20</v>
      </c>
    </row>
    <row r="6072" spans="2:6" x14ac:dyDescent="0.25">
      <c r="B6072" s="105">
        <v>95687</v>
      </c>
      <c r="C6072" s="106">
        <v>4.44271911663216E-3</v>
      </c>
      <c r="E6072" s="105">
        <v>95334</v>
      </c>
      <c r="F6072" s="105">
        <v>20</v>
      </c>
    </row>
    <row r="6073" spans="2:6" x14ac:dyDescent="0.25">
      <c r="B6073" s="105">
        <v>93927</v>
      </c>
      <c r="C6073" s="106">
        <v>4.4169611307420496E-3</v>
      </c>
      <c r="E6073" s="105">
        <v>93927</v>
      </c>
      <c r="F6073" s="105">
        <v>20</v>
      </c>
    </row>
    <row r="6074" spans="2:6" x14ac:dyDescent="0.25">
      <c r="B6074" s="105">
        <v>93465</v>
      </c>
      <c r="C6074" s="106">
        <v>4.4075706507648435E-3</v>
      </c>
      <c r="E6074" s="105">
        <v>93614</v>
      </c>
      <c r="F6074" s="105">
        <v>20</v>
      </c>
    </row>
    <row r="6075" spans="2:6" x14ac:dyDescent="0.25">
      <c r="B6075" s="105">
        <v>94801</v>
      </c>
      <c r="C6075" s="106">
        <v>4.3785451288685445E-3</v>
      </c>
      <c r="E6075" s="105">
        <v>93610</v>
      </c>
      <c r="F6075" s="105">
        <v>20</v>
      </c>
    </row>
    <row r="6076" spans="2:6" x14ac:dyDescent="0.25">
      <c r="B6076" s="105">
        <v>93243</v>
      </c>
      <c r="C6076" s="106">
        <v>4.3383947939262474E-3</v>
      </c>
      <c r="E6076" s="105">
        <v>95110</v>
      </c>
      <c r="F6076" s="105">
        <v>20</v>
      </c>
    </row>
    <row r="6077" spans="2:6" x14ac:dyDescent="0.25">
      <c r="B6077" s="105">
        <v>94963</v>
      </c>
      <c r="C6077" s="106">
        <v>4.329004329004329E-3</v>
      </c>
      <c r="E6077" s="105">
        <v>94619</v>
      </c>
      <c r="F6077" s="105">
        <v>20</v>
      </c>
    </row>
    <row r="6078" spans="2:6" x14ac:dyDescent="0.25">
      <c r="B6078" s="105">
        <v>95224</v>
      </c>
      <c r="C6078" s="106">
        <v>4.329004329004329E-3</v>
      </c>
      <c r="E6078" s="105">
        <v>94402</v>
      </c>
      <c r="F6078" s="105">
        <v>20</v>
      </c>
    </row>
    <row r="6079" spans="2:6" x14ac:dyDescent="0.25">
      <c r="B6079" s="105">
        <v>94515</v>
      </c>
      <c r="C6079" s="106">
        <v>4.3149946062567418E-3</v>
      </c>
      <c r="E6079" s="105">
        <v>95677</v>
      </c>
      <c r="F6079" s="105">
        <v>20</v>
      </c>
    </row>
    <row r="6080" spans="2:6" x14ac:dyDescent="0.25">
      <c r="B6080" s="105">
        <v>95521</v>
      </c>
      <c r="C6080" s="106">
        <v>4.2477876106194693E-3</v>
      </c>
      <c r="E6080" s="105">
        <v>94549</v>
      </c>
      <c r="F6080" s="105">
        <v>20</v>
      </c>
    </row>
    <row r="6081" spans="2:6" x14ac:dyDescent="0.25">
      <c r="B6081" s="105">
        <v>95348</v>
      </c>
      <c r="C6081" s="106">
        <v>4.2470058608680876E-3</v>
      </c>
      <c r="E6081" s="105">
        <v>94103</v>
      </c>
      <c r="F6081" s="105">
        <v>20</v>
      </c>
    </row>
    <row r="6082" spans="2:6" x14ac:dyDescent="0.25">
      <c r="B6082" s="105">
        <v>95340</v>
      </c>
      <c r="C6082" s="106">
        <v>4.2456628358099697E-3</v>
      </c>
      <c r="E6082" s="105">
        <v>95037</v>
      </c>
      <c r="F6082" s="105">
        <v>20</v>
      </c>
    </row>
    <row r="6083" spans="2:6" x14ac:dyDescent="0.25">
      <c r="B6083" s="105">
        <v>95476</v>
      </c>
      <c r="C6083" s="106">
        <v>4.2284673432214414E-3</v>
      </c>
      <c r="E6083" s="105">
        <v>93620</v>
      </c>
      <c r="F6083" s="105">
        <v>19</v>
      </c>
    </row>
    <row r="6084" spans="2:6" x14ac:dyDescent="0.25">
      <c r="B6084" s="105">
        <v>93656</v>
      </c>
      <c r="C6084" s="106">
        <v>4.154302670623145E-3</v>
      </c>
      <c r="E6084" s="105">
        <v>95988</v>
      </c>
      <c r="F6084" s="105">
        <v>19</v>
      </c>
    </row>
    <row r="6085" spans="2:6" x14ac:dyDescent="0.25">
      <c r="B6085" s="105">
        <v>93446</v>
      </c>
      <c r="C6085" s="106">
        <v>4.1258926209997359E-3</v>
      </c>
      <c r="E6085" s="105">
        <v>94085</v>
      </c>
      <c r="F6085" s="105">
        <v>19</v>
      </c>
    </row>
    <row r="6086" spans="2:6" x14ac:dyDescent="0.25">
      <c r="B6086" s="105">
        <v>95361</v>
      </c>
      <c r="C6086" s="106">
        <v>4.1256743890828312E-3</v>
      </c>
      <c r="E6086" s="105">
        <v>95134</v>
      </c>
      <c r="F6086" s="105">
        <v>19</v>
      </c>
    </row>
    <row r="6087" spans="2:6" x14ac:dyDescent="0.25">
      <c r="B6087" s="105">
        <v>95993</v>
      </c>
      <c r="C6087" s="106">
        <v>4.0953986991086487E-3</v>
      </c>
      <c r="E6087" s="105">
        <v>94551</v>
      </c>
      <c r="F6087" s="105">
        <v>19</v>
      </c>
    </row>
    <row r="6088" spans="2:6" x14ac:dyDescent="0.25">
      <c r="B6088" s="105">
        <v>95111</v>
      </c>
      <c r="C6088" s="106">
        <v>4.0830693417810626E-3</v>
      </c>
      <c r="E6088" s="105">
        <v>93234</v>
      </c>
      <c r="F6088" s="105">
        <v>18</v>
      </c>
    </row>
    <row r="6089" spans="2:6" x14ac:dyDescent="0.25">
      <c r="B6089" s="105">
        <v>95949</v>
      </c>
      <c r="C6089" s="106">
        <v>4.0811427199615889E-3</v>
      </c>
      <c r="E6089" s="105">
        <v>93204</v>
      </c>
      <c r="F6089" s="105">
        <v>18</v>
      </c>
    </row>
    <row r="6090" spans="2:6" x14ac:dyDescent="0.25">
      <c r="B6090" s="105">
        <v>93643</v>
      </c>
      <c r="C6090" s="106">
        <v>4.0509259259259257E-3</v>
      </c>
      <c r="E6090" s="105">
        <v>93250</v>
      </c>
      <c r="F6090" s="105">
        <v>18</v>
      </c>
    </row>
    <row r="6091" spans="2:6" x14ac:dyDescent="0.25">
      <c r="B6091" s="105">
        <v>93432</v>
      </c>
      <c r="C6091" s="106">
        <v>4.0322580645161289E-3</v>
      </c>
      <c r="E6091" s="105">
        <v>95320</v>
      </c>
      <c r="F6091" s="105">
        <v>18</v>
      </c>
    </row>
    <row r="6092" spans="2:6" x14ac:dyDescent="0.25">
      <c r="B6092" s="105">
        <v>93614</v>
      </c>
      <c r="C6092" s="106">
        <v>4.0168708576019284E-3</v>
      </c>
      <c r="E6092" s="105">
        <v>95338</v>
      </c>
      <c r="F6092" s="105">
        <v>18</v>
      </c>
    </row>
    <row r="6093" spans="2:6" x14ac:dyDescent="0.25">
      <c r="B6093" s="105">
        <v>95451</v>
      </c>
      <c r="C6093" s="106">
        <v>4.0043684018929741E-3</v>
      </c>
      <c r="E6093" s="105">
        <v>95503</v>
      </c>
      <c r="F6093" s="105">
        <v>18</v>
      </c>
    </row>
    <row r="6094" spans="2:6" x14ac:dyDescent="0.25">
      <c r="B6094" s="105">
        <v>93667</v>
      </c>
      <c r="C6094" s="106">
        <v>3.9880358923230306E-3</v>
      </c>
      <c r="E6094" s="105">
        <v>94941</v>
      </c>
      <c r="F6094" s="105">
        <v>18</v>
      </c>
    </row>
    <row r="6095" spans="2:6" x14ac:dyDescent="0.25">
      <c r="B6095" s="105">
        <v>95320</v>
      </c>
      <c r="C6095" s="106">
        <v>3.9630118890356669E-3</v>
      </c>
      <c r="E6095" s="105">
        <v>95322</v>
      </c>
      <c r="F6095" s="105">
        <v>17</v>
      </c>
    </row>
    <row r="6096" spans="2:6" x14ac:dyDescent="0.25">
      <c r="B6096" s="105">
        <v>95975</v>
      </c>
      <c r="C6096" s="106">
        <v>3.9577836411609502E-3</v>
      </c>
      <c r="E6096" s="105">
        <v>93465</v>
      </c>
      <c r="F6096" s="105">
        <v>17</v>
      </c>
    </row>
    <row r="6097" spans="2:6" x14ac:dyDescent="0.25">
      <c r="B6097" s="105">
        <v>93461</v>
      </c>
      <c r="C6097" s="106">
        <v>3.929273084479371E-3</v>
      </c>
      <c r="E6097" s="105">
        <v>93636</v>
      </c>
      <c r="F6097" s="105">
        <v>17</v>
      </c>
    </row>
    <row r="6098" spans="2:6" x14ac:dyDescent="0.25">
      <c r="B6098" s="105">
        <v>93653</v>
      </c>
      <c r="C6098" s="106">
        <v>3.9215686274509803E-3</v>
      </c>
      <c r="E6098" s="105">
        <v>95130</v>
      </c>
      <c r="F6098" s="105">
        <v>17</v>
      </c>
    </row>
    <row r="6099" spans="2:6" x14ac:dyDescent="0.25">
      <c r="B6099" s="105">
        <v>95951</v>
      </c>
      <c r="C6099" s="106">
        <v>3.9113428943937422E-3</v>
      </c>
      <c r="E6099" s="105">
        <v>94510</v>
      </c>
      <c r="F6099" s="105">
        <v>17</v>
      </c>
    </row>
    <row r="6100" spans="2:6" x14ac:dyDescent="0.25">
      <c r="B6100" s="105">
        <v>95573</v>
      </c>
      <c r="C6100" s="106">
        <v>3.8986354775828458E-3</v>
      </c>
      <c r="E6100" s="105">
        <v>93940</v>
      </c>
      <c r="F6100" s="105">
        <v>17</v>
      </c>
    </row>
    <row r="6101" spans="2:6" x14ac:dyDescent="0.25">
      <c r="B6101" s="105">
        <v>94548</v>
      </c>
      <c r="C6101" s="106">
        <v>3.8910505836575876E-3</v>
      </c>
      <c r="E6101" s="105">
        <v>95127</v>
      </c>
      <c r="F6101" s="105">
        <v>17</v>
      </c>
    </row>
    <row r="6102" spans="2:6" x14ac:dyDescent="0.25">
      <c r="B6102" s="105">
        <v>95688</v>
      </c>
      <c r="C6102" s="106">
        <v>3.8907802403946364E-3</v>
      </c>
      <c r="E6102" s="105">
        <v>95060</v>
      </c>
      <c r="F6102" s="105">
        <v>17</v>
      </c>
    </row>
    <row r="6103" spans="2:6" x14ac:dyDescent="0.25">
      <c r="B6103" s="105">
        <v>93625</v>
      </c>
      <c r="C6103" s="106">
        <v>3.8819875776397515E-3</v>
      </c>
      <c r="E6103" s="105">
        <v>95726</v>
      </c>
      <c r="F6103" s="105">
        <v>16</v>
      </c>
    </row>
    <row r="6104" spans="2:6" x14ac:dyDescent="0.25">
      <c r="B6104" s="105">
        <v>94508</v>
      </c>
      <c r="C6104" s="106">
        <v>3.8722168441432721E-3</v>
      </c>
      <c r="E6104" s="105">
        <v>93960</v>
      </c>
      <c r="F6104" s="105">
        <v>16</v>
      </c>
    </row>
    <row r="6105" spans="2:6" x14ac:dyDescent="0.25">
      <c r="B6105" s="105">
        <v>93453</v>
      </c>
      <c r="C6105" s="106">
        <v>3.8639876352395673E-3</v>
      </c>
      <c r="E6105" s="105">
        <v>94503</v>
      </c>
      <c r="F6105" s="105">
        <v>16</v>
      </c>
    </row>
    <row r="6106" spans="2:6" x14ac:dyDescent="0.25">
      <c r="B6106" s="105">
        <v>95726</v>
      </c>
      <c r="C6106" s="106">
        <v>3.8572806171648989E-3</v>
      </c>
      <c r="E6106" s="105">
        <v>95620</v>
      </c>
      <c r="F6106" s="105">
        <v>16</v>
      </c>
    </row>
    <row r="6107" spans="2:6" x14ac:dyDescent="0.25">
      <c r="B6107" s="105">
        <v>95490</v>
      </c>
      <c r="C6107" s="106">
        <v>3.8419319429198683E-3</v>
      </c>
      <c r="E6107" s="105">
        <v>95776</v>
      </c>
      <c r="F6107" s="105">
        <v>16</v>
      </c>
    </row>
    <row r="6108" spans="2:6" x14ac:dyDescent="0.25">
      <c r="B6108" s="105">
        <v>95547</v>
      </c>
      <c r="C6108" s="106">
        <v>3.838771593090211E-3</v>
      </c>
      <c r="E6108" s="105">
        <v>94580</v>
      </c>
      <c r="F6108" s="105">
        <v>16</v>
      </c>
    </row>
    <row r="6109" spans="2:6" x14ac:dyDescent="0.25">
      <c r="B6109" s="105">
        <v>93611</v>
      </c>
      <c r="C6109" s="106">
        <v>3.818387924348189E-3</v>
      </c>
      <c r="E6109" s="105">
        <v>94588</v>
      </c>
      <c r="F6109" s="105">
        <v>16</v>
      </c>
    </row>
    <row r="6110" spans="2:6" x14ac:dyDescent="0.25">
      <c r="B6110" s="105">
        <v>95225</v>
      </c>
      <c r="C6110" s="106">
        <v>3.8071065989847717E-3</v>
      </c>
      <c r="E6110" s="105">
        <v>95129</v>
      </c>
      <c r="F6110" s="105">
        <v>16</v>
      </c>
    </row>
    <row r="6111" spans="2:6" x14ac:dyDescent="0.25">
      <c r="B6111" s="105">
        <v>94401</v>
      </c>
      <c r="C6111" s="106">
        <v>3.8022813688212928E-3</v>
      </c>
      <c r="E6111" s="105">
        <v>94521</v>
      </c>
      <c r="F6111" s="105">
        <v>16</v>
      </c>
    </row>
    <row r="6112" spans="2:6" x14ac:dyDescent="0.25">
      <c r="B6112" s="105">
        <v>93636</v>
      </c>
      <c r="C6112" s="106">
        <v>3.7887229774905282E-3</v>
      </c>
      <c r="E6112" s="105">
        <v>95124</v>
      </c>
      <c r="F6112" s="105">
        <v>16</v>
      </c>
    </row>
    <row r="6113" spans="2:6" x14ac:dyDescent="0.25">
      <c r="B6113" s="105">
        <v>95257</v>
      </c>
      <c r="C6113" s="106">
        <v>3.7453183520599251E-3</v>
      </c>
      <c r="E6113" s="105">
        <v>96035</v>
      </c>
      <c r="F6113" s="105">
        <v>15</v>
      </c>
    </row>
    <row r="6114" spans="2:6" x14ac:dyDescent="0.25">
      <c r="B6114" s="105">
        <v>94060</v>
      </c>
      <c r="C6114" s="106">
        <v>3.7174721189591076E-3</v>
      </c>
      <c r="E6114" s="105">
        <v>94572</v>
      </c>
      <c r="F6114" s="105">
        <v>15</v>
      </c>
    </row>
    <row r="6115" spans="2:6" x14ac:dyDescent="0.25">
      <c r="B6115" s="105">
        <v>93720</v>
      </c>
      <c r="C6115" s="106">
        <v>3.7078998867030588E-3</v>
      </c>
      <c r="E6115" s="105">
        <v>95694</v>
      </c>
      <c r="F6115" s="105">
        <v>15</v>
      </c>
    </row>
    <row r="6116" spans="2:6" x14ac:dyDescent="0.25">
      <c r="B6116" s="105">
        <v>95212</v>
      </c>
      <c r="C6116" s="106">
        <v>3.6934441366574329E-3</v>
      </c>
      <c r="E6116" s="105">
        <v>95138</v>
      </c>
      <c r="F6116" s="105">
        <v>15</v>
      </c>
    </row>
    <row r="6117" spans="2:6" x14ac:dyDescent="0.25">
      <c r="B6117" s="105">
        <v>95556</v>
      </c>
      <c r="C6117" s="106">
        <v>3.6900369003690036E-3</v>
      </c>
      <c r="E6117" s="105">
        <v>94965</v>
      </c>
      <c r="F6117" s="105">
        <v>15</v>
      </c>
    </row>
    <row r="6118" spans="2:6" x14ac:dyDescent="0.25">
      <c r="B6118" s="105">
        <v>95336</v>
      </c>
      <c r="C6118" s="106">
        <v>3.6873602127788186E-3</v>
      </c>
      <c r="E6118" s="105">
        <v>93405</v>
      </c>
      <c r="F6118" s="105">
        <v>15</v>
      </c>
    </row>
    <row r="6119" spans="2:6" x14ac:dyDescent="0.25">
      <c r="B6119" s="105">
        <v>95370</v>
      </c>
      <c r="C6119" s="106">
        <v>3.6713013591626307E-3</v>
      </c>
      <c r="E6119" s="105">
        <v>94560</v>
      </c>
      <c r="F6119" s="105">
        <v>15</v>
      </c>
    </row>
    <row r="6120" spans="2:6" x14ac:dyDescent="0.25">
      <c r="B6120" s="105">
        <v>95674</v>
      </c>
      <c r="C6120" s="106">
        <v>3.6496350364963502E-3</v>
      </c>
      <c r="E6120" s="105">
        <v>94901</v>
      </c>
      <c r="F6120" s="105">
        <v>15</v>
      </c>
    </row>
    <row r="6121" spans="2:6" x14ac:dyDescent="0.25">
      <c r="B6121" s="105">
        <v>95713</v>
      </c>
      <c r="C6121" s="106">
        <v>3.6354193715917942E-3</v>
      </c>
      <c r="E6121" s="105">
        <v>93650</v>
      </c>
      <c r="F6121" s="105">
        <v>14</v>
      </c>
    </row>
    <row r="6122" spans="2:6" x14ac:dyDescent="0.25">
      <c r="B6122" s="105">
        <v>93252</v>
      </c>
      <c r="C6122" s="106">
        <v>3.629764065335753E-3</v>
      </c>
      <c r="E6122" s="105">
        <v>93609</v>
      </c>
      <c r="F6122" s="105">
        <v>14</v>
      </c>
    </row>
    <row r="6123" spans="2:6" x14ac:dyDescent="0.25">
      <c r="B6123" s="105">
        <v>95667</v>
      </c>
      <c r="C6123" s="106">
        <v>3.6278828712101581E-3</v>
      </c>
      <c r="E6123" s="105">
        <v>95458</v>
      </c>
      <c r="F6123" s="105">
        <v>14</v>
      </c>
    </row>
    <row r="6124" spans="2:6" x14ac:dyDescent="0.25">
      <c r="B6124" s="105">
        <v>95209</v>
      </c>
      <c r="C6124" s="106">
        <v>3.6278437004005743E-3</v>
      </c>
      <c r="E6124" s="105">
        <v>95713</v>
      </c>
      <c r="F6124" s="105">
        <v>14</v>
      </c>
    </row>
    <row r="6125" spans="2:6" x14ac:dyDescent="0.25">
      <c r="B6125" s="105">
        <v>95947</v>
      </c>
      <c r="C6125" s="106">
        <v>3.6231884057971015E-3</v>
      </c>
      <c r="E6125" s="105">
        <v>94547</v>
      </c>
      <c r="F6125" s="105">
        <v>14</v>
      </c>
    </row>
    <row r="6126" spans="2:6" x14ac:dyDescent="0.25">
      <c r="B6126" s="105">
        <v>93962</v>
      </c>
      <c r="C6126" s="106">
        <v>3.5842293906810036E-3</v>
      </c>
      <c r="E6126" s="105">
        <v>95492</v>
      </c>
      <c r="F6126" s="105">
        <v>14</v>
      </c>
    </row>
    <row r="6127" spans="2:6" x14ac:dyDescent="0.25">
      <c r="B6127" s="105">
        <v>93926</v>
      </c>
      <c r="C6127" s="106">
        <v>3.5587188612099642E-3</v>
      </c>
      <c r="E6127" s="105">
        <v>94598</v>
      </c>
      <c r="F6127" s="105">
        <v>14</v>
      </c>
    </row>
    <row r="6128" spans="2:6" x14ac:dyDescent="0.25">
      <c r="B6128" s="105">
        <v>95919</v>
      </c>
      <c r="C6128" s="106">
        <v>3.552397868561279E-3</v>
      </c>
      <c r="E6128" s="105">
        <v>94131</v>
      </c>
      <c r="F6128" s="105">
        <v>14</v>
      </c>
    </row>
    <row r="6129" spans="2:6" x14ac:dyDescent="0.25">
      <c r="B6129" s="105">
        <v>94957</v>
      </c>
      <c r="C6129" s="106">
        <v>3.5294117647058825E-3</v>
      </c>
      <c r="E6129" s="105">
        <v>94014</v>
      </c>
      <c r="F6129" s="105">
        <v>14</v>
      </c>
    </row>
    <row r="6130" spans="2:6" x14ac:dyDescent="0.25">
      <c r="B6130" s="105">
        <v>95963</v>
      </c>
      <c r="C6130" s="106">
        <v>3.5140562248995983E-3</v>
      </c>
      <c r="E6130" s="105">
        <v>93249</v>
      </c>
      <c r="F6130" s="105">
        <v>13</v>
      </c>
    </row>
    <row r="6131" spans="2:6" x14ac:dyDescent="0.25">
      <c r="B6131" s="105">
        <v>94703</v>
      </c>
      <c r="C6131" s="106">
        <v>3.5064650449265836E-3</v>
      </c>
      <c r="E6131" s="105">
        <v>95684</v>
      </c>
      <c r="F6131" s="105">
        <v>13</v>
      </c>
    </row>
    <row r="6132" spans="2:6" x14ac:dyDescent="0.25">
      <c r="B6132" s="105">
        <v>94553</v>
      </c>
      <c r="C6132" s="106">
        <v>3.4605704697986579E-3</v>
      </c>
      <c r="E6132" s="105">
        <v>95453</v>
      </c>
      <c r="F6132" s="105">
        <v>13</v>
      </c>
    </row>
    <row r="6133" spans="2:6" x14ac:dyDescent="0.25">
      <c r="B6133" s="105">
        <v>94949</v>
      </c>
      <c r="C6133" s="106">
        <v>3.4591667919987969E-3</v>
      </c>
      <c r="E6133" s="105">
        <v>94709</v>
      </c>
      <c r="F6133" s="105">
        <v>13</v>
      </c>
    </row>
    <row r="6134" spans="2:6" x14ac:dyDescent="0.25">
      <c r="B6134" s="105">
        <v>94585</v>
      </c>
      <c r="C6134" s="106">
        <v>3.4493253525413412E-3</v>
      </c>
      <c r="E6134" s="105">
        <v>94505</v>
      </c>
      <c r="F6134" s="105">
        <v>13</v>
      </c>
    </row>
    <row r="6135" spans="2:6" x14ac:dyDescent="0.25">
      <c r="B6135" s="105">
        <v>95113</v>
      </c>
      <c r="C6135" s="106">
        <v>3.434065934065934E-3</v>
      </c>
      <c r="E6135" s="105">
        <v>94705</v>
      </c>
      <c r="F6135" s="105">
        <v>13</v>
      </c>
    </row>
    <row r="6136" spans="2:6" x14ac:dyDescent="0.25">
      <c r="B6136" s="105">
        <v>95377</v>
      </c>
      <c r="C6136" s="106">
        <v>3.4301640047164753E-3</v>
      </c>
      <c r="E6136" s="105">
        <v>94564</v>
      </c>
      <c r="F6136" s="105">
        <v>13</v>
      </c>
    </row>
    <row r="6137" spans="2:6" x14ac:dyDescent="0.25">
      <c r="B6137" s="105">
        <v>93312</v>
      </c>
      <c r="C6137" s="106">
        <v>3.4279376921913596E-3</v>
      </c>
      <c r="E6137" s="105">
        <v>94127</v>
      </c>
      <c r="F6137" s="105">
        <v>13</v>
      </c>
    </row>
    <row r="6138" spans="2:6" x14ac:dyDescent="0.25">
      <c r="B6138" s="105">
        <v>95379</v>
      </c>
      <c r="C6138" s="106">
        <v>3.4149117814456461E-3</v>
      </c>
      <c r="E6138" s="105">
        <v>95746</v>
      </c>
      <c r="F6138" s="105">
        <v>13</v>
      </c>
    </row>
    <row r="6139" spans="2:6" x14ac:dyDescent="0.25">
      <c r="B6139" s="105">
        <v>95130</v>
      </c>
      <c r="C6139" s="106">
        <v>3.387803905938621E-3</v>
      </c>
      <c r="E6139" s="105">
        <v>93444</v>
      </c>
      <c r="F6139" s="105">
        <v>13</v>
      </c>
    </row>
    <row r="6140" spans="2:6" x14ac:dyDescent="0.25">
      <c r="B6140" s="105">
        <v>95436</v>
      </c>
      <c r="C6140" s="106">
        <v>3.3821871476888386E-3</v>
      </c>
      <c r="E6140" s="105">
        <v>95003</v>
      </c>
      <c r="F6140" s="105">
        <v>13</v>
      </c>
    </row>
    <row r="6141" spans="2:6" x14ac:dyDescent="0.25">
      <c r="B6141" s="105">
        <v>93610</v>
      </c>
      <c r="C6141" s="106">
        <v>3.3806626098715348E-3</v>
      </c>
      <c r="E6141" s="105">
        <v>95449</v>
      </c>
      <c r="F6141" s="105">
        <v>12</v>
      </c>
    </row>
    <row r="6142" spans="2:6" x14ac:dyDescent="0.25">
      <c r="B6142" s="105">
        <v>95709</v>
      </c>
      <c r="C6142" s="106">
        <v>3.3589251439539347E-3</v>
      </c>
      <c r="E6142" s="105">
        <v>95231</v>
      </c>
      <c r="F6142" s="105">
        <v>12</v>
      </c>
    </row>
    <row r="6143" spans="2:6" x14ac:dyDescent="0.25">
      <c r="B6143" s="105">
        <v>93960</v>
      </c>
      <c r="C6143" s="106">
        <v>3.356408642752255E-3</v>
      </c>
      <c r="E6143" s="105">
        <v>93660</v>
      </c>
      <c r="F6143" s="105">
        <v>12</v>
      </c>
    </row>
    <row r="6144" spans="2:6" x14ac:dyDescent="0.25">
      <c r="B6144" s="105">
        <v>95251</v>
      </c>
      <c r="C6144" s="106">
        <v>3.3557046979865771E-3</v>
      </c>
      <c r="E6144" s="105">
        <v>93675</v>
      </c>
      <c r="F6144" s="105">
        <v>12</v>
      </c>
    </row>
    <row r="6145" spans="2:6" x14ac:dyDescent="0.25">
      <c r="B6145" s="105">
        <v>95922</v>
      </c>
      <c r="C6145" s="106">
        <v>3.3557046979865771E-3</v>
      </c>
      <c r="E6145" s="105">
        <v>95467</v>
      </c>
      <c r="F6145" s="105">
        <v>12</v>
      </c>
    </row>
    <row r="6146" spans="2:6" x14ac:dyDescent="0.25">
      <c r="B6146" s="105">
        <v>94513</v>
      </c>
      <c r="C6146" s="106">
        <v>3.3515449244754603E-3</v>
      </c>
      <c r="E6146" s="105">
        <v>94515</v>
      </c>
      <c r="F6146" s="105">
        <v>12</v>
      </c>
    </row>
    <row r="6147" spans="2:6" x14ac:dyDescent="0.25">
      <c r="B6147" s="105">
        <v>95222</v>
      </c>
      <c r="C6147" s="106">
        <v>3.336113427856547E-3</v>
      </c>
      <c r="E6147" s="105">
        <v>95650</v>
      </c>
      <c r="F6147" s="105">
        <v>12</v>
      </c>
    </row>
    <row r="6148" spans="2:6" x14ac:dyDescent="0.25">
      <c r="B6148" s="105">
        <v>94602</v>
      </c>
      <c r="C6148" s="106">
        <v>3.3171521035598706E-3</v>
      </c>
      <c r="E6148" s="105">
        <v>94571</v>
      </c>
      <c r="F6148" s="105">
        <v>12</v>
      </c>
    </row>
    <row r="6149" spans="2:6" x14ac:dyDescent="0.25">
      <c r="B6149" s="105">
        <v>95415</v>
      </c>
      <c r="C6149" s="106">
        <v>3.3167495854063019E-3</v>
      </c>
      <c r="E6149" s="105">
        <v>95618</v>
      </c>
      <c r="F6149" s="105">
        <v>12</v>
      </c>
    </row>
    <row r="6150" spans="2:6" x14ac:dyDescent="0.25">
      <c r="B6150" s="105">
        <v>95346</v>
      </c>
      <c r="C6150" s="106">
        <v>3.3090668431502318E-3</v>
      </c>
      <c r="E6150" s="105">
        <v>94555</v>
      </c>
      <c r="F6150" s="105">
        <v>12</v>
      </c>
    </row>
    <row r="6151" spans="2:6" x14ac:dyDescent="0.25">
      <c r="B6151" s="105">
        <v>95401</v>
      </c>
      <c r="C6151" s="106">
        <v>3.296944831123159E-3</v>
      </c>
      <c r="E6151" s="105">
        <v>94061</v>
      </c>
      <c r="F6151" s="105">
        <v>12</v>
      </c>
    </row>
    <row r="6152" spans="2:6" x14ac:dyDescent="0.25">
      <c r="B6152" s="105">
        <v>95020</v>
      </c>
      <c r="C6152" s="106">
        <v>3.2945536909296819E-3</v>
      </c>
      <c r="E6152" s="105">
        <v>94403</v>
      </c>
      <c r="F6152" s="105">
        <v>12</v>
      </c>
    </row>
    <row r="6153" spans="2:6" x14ac:dyDescent="0.25">
      <c r="B6153" s="105">
        <v>93905</v>
      </c>
      <c r="C6153" s="106">
        <v>3.2796660703637449E-3</v>
      </c>
      <c r="E6153" s="105">
        <v>94118</v>
      </c>
      <c r="F6153" s="105">
        <v>12</v>
      </c>
    </row>
    <row r="6154" spans="2:6" x14ac:dyDescent="0.25">
      <c r="B6154" s="105">
        <v>93314</v>
      </c>
      <c r="C6154" s="106">
        <v>3.2753326509723643E-3</v>
      </c>
      <c r="E6154" s="105">
        <v>94122</v>
      </c>
      <c r="F6154" s="105">
        <v>12</v>
      </c>
    </row>
    <row r="6155" spans="2:6" x14ac:dyDescent="0.25">
      <c r="B6155" s="105">
        <v>94597</v>
      </c>
      <c r="C6155" s="106">
        <v>3.2676772261051104E-3</v>
      </c>
      <c r="E6155" s="105">
        <v>95365</v>
      </c>
      <c r="F6155" s="105">
        <v>11</v>
      </c>
    </row>
    <row r="6156" spans="2:6" x14ac:dyDescent="0.25">
      <c r="B6156" s="105">
        <v>96084</v>
      </c>
      <c r="C6156" s="106">
        <v>3.2573289902280132E-3</v>
      </c>
      <c r="E6156" s="105">
        <v>93615</v>
      </c>
      <c r="F6156" s="105">
        <v>11</v>
      </c>
    </row>
    <row r="6157" spans="2:6" x14ac:dyDescent="0.25">
      <c r="B6157" s="105">
        <v>95338</v>
      </c>
      <c r="C6157" s="106">
        <v>3.2473389861086056E-3</v>
      </c>
      <c r="E6157" s="105">
        <v>95642</v>
      </c>
      <c r="F6157" s="105">
        <v>11</v>
      </c>
    </row>
    <row r="6158" spans="2:6" x14ac:dyDescent="0.25">
      <c r="B6158" s="105">
        <v>95926</v>
      </c>
      <c r="C6158" s="106">
        <v>3.2370219398153697E-3</v>
      </c>
      <c r="E6158" s="105">
        <v>94710</v>
      </c>
      <c r="F6158" s="105">
        <v>11</v>
      </c>
    </row>
    <row r="6159" spans="2:6" x14ac:dyDescent="0.25">
      <c r="B6159" s="105">
        <v>95642</v>
      </c>
      <c r="C6159" s="106">
        <v>3.2060623724861556E-3</v>
      </c>
      <c r="E6159" s="105">
        <v>95425</v>
      </c>
      <c r="F6159" s="105">
        <v>11</v>
      </c>
    </row>
    <row r="6160" spans="2:6" x14ac:dyDescent="0.25">
      <c r="B6160" s="105">
        <v>95007</v>
      </c>
      <c r="C6160" s="106">
        <v>3.1746031746031746E-3</v>
      </c>
      <c r="E6160" s="105">
        <v>94542</v>
      </c>
      <c r="F6160" s="105">
        <v>11</v>
      </c>
    </row>
    <row r="6161" spans="2:6" x14ac:dyDescent="0.25">
      <c r="B6161" s="105">
        <v>95220</v>
      </c>
      <c r="C6161" s="106">
        <v>3.1708283789139914E-3</v>
      </c>
      <c r="E6161" s="105">
        <v>94960</v>
      </c>
      <c r="F6161" s="105">
        <v>11</v>
      </c>
    </row>
    <row r="6162" spans="2:6" x14ac:dyDescent="0.25">
      <c r="B6162" s="105">
        <v>93454</v>
      </c>
      <c r="C6162" s="106">
        <v>3.1684562577011088E-3</v>
      </c>
      <c r="E6162" s="105">
        <v>95602</v>
      </c>
      <c r="F6162" s="105">
        <v>11</v>
      </c>
    </row>
    <row r="6163" spans="2:6" x14ac:dyDescent="0.25">
      <c r="B6163" s="105">
        <v>95123</v>
      </c>
      <c r="C6163" s="106">
        <v>3.152692569870484E-3</v>
      </c>
      <c r="E6163" s="105">
        <v>94612</v>
      </c>
      <c r="F6163" s="105">
        <v>11</v>
      </c>
    </row>
    <row r="6164" spans="2:6" x14ac:dyDescent="0.25">
      <c r="B6164" s="105">
        <v>95570</v>
      </c>
      <c r="C6164" s="106">
        <v>3.134796238244514E-3</v>
      </c>
      <c r="E6164" s="105">
        <v>95070</v>
      </c>
      <c r="F6164" s="105">
        <v>11</v>
      </c>
    </row>
    <row r="6165" spans="2:6" x14ac:dyDescent="0.25">
      <c r="B6165" s="105">
        <v>94710</v>
      </c>
      <c r="C6165" s="106">
        <v>3.1303357996585088E-3</v>
      </c>
      <c r="E6165" s="105">
        <v>93420</v>
      </c>
      <c r="F6165" s="105">
        <v>11</v>
      </c>
    </row>
    <row r="6166" spans="2:6" x14ac:dyDescent="0.25">
      <c r="B6166" s="105">
        <v>95330</v>
      </c>
      <c r="C6166" s="106">
        <v>3.1303357996585088E-3</v>
      </c>
      <c r="E6166" s="105">
        <v>94526</v>
      </c>
      <c r="F6166" s="105">
        <v>11</v>
      </c>
    </row>
    <row r="6167" spans="2:6" x14ac:dyDescent="0.25">
      <c r="B6167" s="105">
        <v>94525</v>
      </c>
      <c r="C6167" s="106">
        <v>3.1269543464665416E-3</v>
      </c>
      <c r="E6167" s="105">
        <v>94587</v>
      </c>
      <c r="F6167" s="105">
        <v>11</v>
      </c>
    </row>
    <row r="6168" spans="2:6" x14ac:dyDescent="0.25">
      <c r="B6168" s="105">
        <v>94541</v>
      </c>
      <c r="C6168" s="106">
        <v>3.1032156510006747E-3</v>
      </c>
      <c r="E6168" s="105">
        <v>96055</v>
      </c>
      <c r="F6168" s="105">
        <v>10</v>
      </c>
    </row>
    <row r="6169" spans="2:6" x14ac:dyDescent="0.25">
      <c r="B6169" s="105">
        <v>95668</v>
      </c>
      <c r="C6169" s="106">
        <v>3.0959752321981426E-3</v>
      </c>
      <c r="E6169" s="105">
        <v>93625</v>
      </c>
      <c r="F6169" s="105">
        <v>10</v>
      </c>
    </row>
    <row r="6170" spans="2:6" x14ac:dyDescent="0.25">
      <c r="B6170" s="105">
        <v>95633</v>
      </c>
      <c r="C6170" s="106">
        <v>3.0816640986132513E-3</v>
      </c>
      <c r="E6170" s="105">
        <v>93723</v>
      </c>
      <c r="F6170" s="105">
        <v>10</v>
      </c>
    </row>
    <row r="6171" spans="2:6" x14ac:dyDescent="0.25">
      <c r="B6171" s="105">
        <v>93933</v>
      </c>
      <c r="C6171" s="106">
        <v>3.0539174389216514E-3</v>
      </c>
      <c r="E6171" s="105">
        <v>95640</v>
      </c>
      <c r="F6171" s="105">
        <v>10</v>
      </c>
    </row>
    <row r="6172" spans="2:6" x14ac:dyDescent="0.25">
      <c r="B6172" s="105">
        <v>93723</v>
      </c>
      <c r="C6172" s="106">
        <v>3.0395136778115501E-3</v>
      </c>
      <c r="E6172" s="105">
        <v>93644</v>
      </c>
      <c r="F6172" s="105">
        <v>10</v>
      </c>
    </row>
    <row r="6173" spans="2:6" x14ac:dyDescent="0.25">
      <c r="B6173" s="105">
        <v>93640</v>
      </c>
      <c r="C6173" s="106">
        <v>3.0221625251846875E-3</v>
      </c>
      <c r="E6173" s="105">
        <v>94019</v>
      </c>
      <c r="F6173" s="105">
        <v>10</v>
      </c>
    </row>
    <row r="6174" spans="2:6" x14ac:dyDescent="0.25">
      <c r="B6174" s="105">
        <v>94567</v>
      </c>
      <c r="C6174" s="106">
        <v>3.0211480362537764E-3</v>
      </c>
      <c r="E6174" s="105">
        <v>94579</v>
      </c>
      <c r="F6174" s="105">
        <v>10</v>
      </c>
    </row>
    <row r="6175" spans="2:6" x14ac:dyDescent="0.25">
      <c r="B6175" s="105">
        <v>95012</v>
      </c>
      <c r="C6175" s="106">
        <v>3.0188679245283017E-3</v>
      </c>
      <c r="E6175" s="105">
        <v>95437</v>
      </c>
      <c r="F6175" s="105">
        <v>10</v>
      </c>
    </row>
    <row r="6176" spans="2:6" x14ac:dyDescent="0.25">
      <c r="B6176" s="105">
        <v>93920</v>
      </c>
      <c r="C6176" s="106">
        <v>2.9940119760479044E-3</v>
      </c>
      <c r="E6176" s="105">
        <v>94041</v>
      </c>
      <c r="F6176" s="105">
        <v>10</v>
      </c>
    </row>
    <row r="6177" spans="2:6" x14ac:dyDescent="0.25">
      <c r="B6177" s="105">
        <v>95549</v>
      </c>
      <c r="C6177" s="106">
        <v>2.9940119760479044E-3</v>
      </c>
      <c r="E6177" s="105">
        <v>94563</v>
      </c>
      <c r="F6177" s="105">
        <v>10</v>
      </c>
    </row>
    <row r="6178" spans="2:6" x14ac:dyDescent="0.25">
      <c r="B6178" s="105">
        <v>93907</v>
      </c>
      <c r="C6178" s="106">
        <v>2.9641606036108865E-3</v>
      </c>
      <c r="E6178" s="105">
        <v>95131</v>
      </c>
      <c r="F6178" s="105">
        <v>10</v>
      </c>
    </row>
    <row r="6179" spans="2:6" x14ac:dyDescent="0.25">
      <c r="B6179" s="105">
        <v>95553</v>
      </c>
      <c r="C6179" s="106">
        <v>2.9498525073746312E-3</v>
      </c>
      <c r="E6179" s="105">
        <v>94063</v>
      </c>
      <c r="F6179" s="105">
        <v>10</v>
      </c>
    </row>
    <row r="6180" spans="2:6" x14ac:dyDescent="0.25">
      <c r="B6180" s="105">
        <v>94578</v>
      </c>
      <c r="C6180" s="106">
        <v>2.936757273596503E-3</v>
      </c>
      <c r="E6180" s="105">
        <v>95472</v>
      </c>
      <c r="F6180" s="105">
        <v>10</v>
      </c>
    </row>
    <row r="6181" spans="2:6" x14ac:dyDescent="0.25">
      <c r="B6181" s="105">
        <v>95640</v>
      </c>
      <c r="C6181" s="106">
        <v>2.9265437518290896E-3</v>
      </c>
      <c r="E6181" s="105">
        <v>95311</v>
      </c>
      <c r="F6181" s="105">
        <v>9</v>
      </c>
    </row>
    <row r="6182" spans="2:6" x14ac:dyDescent="0.25">
      <c r="B6182" s="105">
        <v>94534</v>
      </c>
      <c r="C6182" s="106">
        <v>2.9246179717774367E-3</v>
      </c>
      <c r="E6182" s="105">
        <v>95249</v>
      </c>
      <c r="F6182" s="105">
        <v>9</v>
      </c>
    </row>
    <row r="6183" spans="2:6" x14ac:dyDescent="0.25">
      <c r="B6183" s="105">
        <v>95485</v>
      </c>
      <c r="C6183" s="106">
        <v>2.9239766081871343E-3</v>
      </c>
      <c r="E6183" s="105">
        <v>95442</v>
      </c>
      <c r="F6183" s="105">
        <v>9</v>
      </c>
    </row>
    <row r="6184" spans="2:6" x14ac:dyDescent="0.25">
      <c r="B6184" s="105">
        <v>95110</v>
      </c>
      <c r="C6184" s="106">
        <v>2.9197080291970801E-3</v>
      </c>
      <c r="E6184" s="105">
        <v>95614</v>
      </c>
      <c r="F6184" s="105">
        <v>9</v>
      </c>
    </row>
    <row r="6185" spans="2:6" x14ac:dyDescent="0.25">
      <c r="B6185" s="105">
        <v>95546</v>
      </c>
      <c r="C6185" s="106">
        <v>2.9182879377431907E-3</v>
      </c>
      <c r="E6185" s="105">
        <v>95436</v>
      </c>
      <c r="F6185" s="105">
        <v>9</v>
      </c>
    </row>
    <row r="6186" spans="2:6" x14ac:dyDescent="0.25">
      <c r="B6186" s="105">
        <v>95603</v>
      </c>
      <c r="C6186" s="106">
        <v>2.9094643162758858E-3</v>
      </c>
      <c r="E6186" s="105">
        <v>93640</v>
      </c>
      <c r="F6186" s="105">
        <v>9</v>
      </c>
    </row>
    <row r="6187" spans="2:6" x14ac:dyDescent="0.25">
      <c r="B6187" s="105">
        <v>94702</v>
      </c>
      <c r="C6187" s="106">
        <v>2.9008438818565402E-3</v>
      </c>
      <c r="E6187" s="105">
        <v>95954</v>
      </c>
      <c r="F6187" s="105">
        <v>9</v>
      </c>
    </row>
    <row r="6188" spans="2:6" x14ac:dyDescent="0.25">
      <c r="B6188" s="105">
        <v>95765</v>
      </c>
      <c r="C6188" s="106">
        <v>2.8786840301576423E-3</v>
      </c>
      <c r="E6188" s="105">
        <v>94805</v>
      </c>
      <c r="F6188" s="105">
        <v>9</v>
      </c>
    </row>
    <row r="6189" spans="2:6" x14ac:dyDescent="0.25">
      <c r="B6189" s="105">
        <v>94015</v>
      </c>
      <c r="C6189" s="106">
        <v>2.8598169717138104E-3</v>
      </c>
      <c r="E6189" s="105">
        <v>95066</v>
      </c>
      <c r="F6189" s="105">
        <v>9</v>
      </c>
    </row>
    <row r="6190" spans="2:6" x14ac:dyDescent="0.25">
      <c r="B6190" s="105">
        <v>93901</v>
      </c>
      <c r="C6190" s="106">
        <v>2.8022031114117306E-3</v>
      </c>
      <c r="E6190" s="105">
        <v>95366</v>
      </c>
      <c r="F6190" s="105">
        <v>9</v>
      </c>
    </row>
    <row r="6191" spans="2:6" x14ac:dyDescent="0.25">
      <c r="B6191" s="105">
        <v>96088</v>
      </c>
      <c r="C6191" s="106">
        <v>2.7888446215139444E-3</v>
      </c>
      <c r="E6191" s="105">
        <v>93923</v>
      </c>
      <c r="F6191" s="105">
        <v>9</v>
      </c>
    </row>
    <row r="6192" spans="2:6" x14ac:dyDescent="0.25">
      <c r="B6192" s="105">
        <v>94066</v>
      </c>
      <c r="C6192" s="106">
        <v>2.7845919246834183E-3</v>
      </c>
      <c r="E6192" s="105">
        <v>95519</v>
      </c>
      <c r="F6192" s="105">
        <v>9</v>
      </c>
    </row>
    <row r="6193" spans="2:6" x14ac:dyDescent="0.25">
      <c r="B6193" s="105">
        <v>93955</v>
      </c>
      <c r="C6193" s="106">
        <v>2.7742210840802392E-3</v>
      </c>
      <c r="E6193" s="105">
        <v>94070</v>
      </c>
      <c r="F6193" s="105">
        <v>9</v>
      </c>
    </row>
    <row r="6194" spans="2:6" x14ac:dyDescent="0.25">
      <c r="B6194" s="105">
        <v>95112</v>
      </c>
      <c r="C6194" s="106">
        <v>2.7665873901858954E-3</v>
      </c>
      <c r="E6194" s="105">
        <v>94040</v>
      </c>
      <c r="F6194" s="105">
        <v>9</v>
      </c>
    </row>
    <row r="6195" spans="2:6" x14ac:dyDescent="0.25">
      <c r="B6195" s="105">
        <v>94503</v>
      </c>
      <c r="C6195" s="106">
        <v>2.7533987265530892E-3</v>
      </c>
      <c r="E6195" s="105">
        <v>95939</v>
      </c>
      <c r="F6195" s="105">
        <v>8</v>
      </c>
    </row>
    <row r="6196" spans="2:6" x14ac:dyDescent="0.25">
      <c r="B6196" s="105">
        <v>93445</v>
      </c>
      <c r="C6196" s="106">
        <v>2.7375831052014079E-3</v>
      </c>
      <c r="E6196" s="105">
        <v>95237</v>
      </c>
      <c r="F6196" s="105">
        <v>8</v>
      </c>
    </row>
    <row r="6197" spans="2:6" x14ac:dyDescent="0.25">
      <c r="B6197" s="105">
        <v>95648</v>
      </c>
      <c r="C6197" s="106">
        <v>2.7117031398667937E-3</v>
      </c>
      <c r="E6197" s="105">
        <v>95627</v>
      </c>
      <c r="F6197" s="105">
        <v>8</v>
      </c>
    </row>
    <row r="6198" spans="2:6" x14ac:dyDescent="0.25">
      <c r="B6198" s="105">
        <v>96051</v>
      </c>
      <c r="C6198" s="106">
        <v>2.6990553306342779E-3</v>
      </c>
      <c r="E6198" s="105">
        <v>95562</v>
      </c>
      <c r="F6198" s="105">
        <v>8</v>
      </c>
    </row>
    <row r="6199" spans="2:6" x14ac:dyDescent="0.25">
      <c r="B6199" s="105">
        <v>94596</v>
      </c>
      <c r="C6199" s="106">
        <v>2.6973026973026973E-3</v>
      </c>
      <c r="E6199" s="105">
        <v>93926</v>
      </c>
      <c r="F6199" s="105">
        <v>8</v>
      </c>
    </row>
    <row r="6200" spans="2:6" x14ac:dyDescent="0.25">
      <c r="B6200" s="105">
        <v>93286</v>
      </c>
      <c r="C6200" s="106">
        <v>2.6954177897574125E-3</v>
      </c>
      <c r="E6200" s="105">
        <v>95222</v>
      </c>
      <c r="F6200" s="105">
        <v>8</v>
      </c>
    </row>
    <row r="6201" spans="2:6" x14ac:dyDescent="0.25">
      <c r="B6201" s="105">
        <v>95689</v>
      </c>
      <c r="C6201" s="106">
        <v>2.6917900403768506E-3</v>
      </c>
      <c r="E6201" s="105">
        <v>95220</v>
      </c>
      <c r="F6201" s="105">
        <v>8</v>
      </c>
    </row>
    <row r="6202" spans="2:6" x14ac:dyDescent="0.25">
      <c r="B6202" s="105">
        <v>95501</v>
      </c>
      <c r="C6202" s="106">
        <v>2.6879139867524238E-3</v>
      </c>
      <c r="E6202" s="105">
        <v>95012</v>
      </c>
      <c r="F6202" s="105">
        <v>8</v>
      </c>
    </row>
    <row r="6203" spans="2:6" x14ac:dyDescent="0.25">
      <c r="B6203" s="105">
        <v>95076</v>
      </c>
      <c r="C6203" s="106">
        <v>2.6835180055401662E-3</v>
      </c>
      <c r="E6203" s="105">
        <v>95119</v>
      </c>
      <c r="F6203" s="105">
        <v>8</v>
      </c>
    </row>
    <row r="6204" spans="2:6" x14ac:dyDescent="0.25">
      <c r="B6204" s="105">
        <v>95409</v>
      </c>
      <c r="C6204" s="106">
        <v>2.6771521793691961E-3</v>
      </c>
      <c r="E6204" s="105">
        <v>94517</v>
      </c>
      <c r="F6204" s="105">
        <v>8</v>
      </c>
    </row>
    <row r="6205" spans="2:6" x14ac:dyDescent="0.25">
      <c r="B6205" s="105">
        <v>93424</v>
      </c>
      <c r="C6205" s="106">
        <v>2.6702269692923898E-3</v>
      </c>
      <c r="E6205" s="105">
        <v>94507</v>
      </c>
      <c r="F6205" s="105">
        <v>8</v>
      </c>
    </row>
    <row r="6206" spans="2:6" x14ac:dyDescent="0.25">
      <c r="B6206" s="105">
        <v>95482</v>
      </c>
      <c r="C6206" s="106">
        <v>2.6688017080330933E-3</v>
      </c>
      <c r="E6206" s="105">
        <v>94108</v>
      </c>
      <c r="F6206" s="105">
        <v>8</v>
      </c>
    </row>
    <row r="6207" spans="2:6" x14ac:dyDescent="0.25">
      <c r="B6207" s="105">
        <v>95403</v>
      </c>
      <c r="C6207" s="106">
        <v>2.6624068157614484E-3</v>
      </c>
      <c r="E6207" s="105">
        <v>93950</v>
      </c>
      <c r="F6207" s="105">
        <v>8</v>
      </c>
    </row>
    <row r="6208" spans="2:6" x14ac:dyDescent="0.25">
      <c r="B6208" s="105">
        <v>95954</v>
      </c>
      <c r="C6208" s="106">
        <v>2.6603606266627253E-3</v>
      </c>
      <c r="E6208" s="105">
        <v>95133</v>
      </c>
      <c r="F6208" s="105">
        <v>8</v>
      </c>
    </row>
    <row r="6209" spans="2:6" x14ac:dyDescent="0.25">
      <c r="B6209" s="105">
        <v>95616</v>
      </c>
      <c r="C6209" s="106">
        <v>2.6563247091324444E-3</v>
      </c>
      <c r="E6209" s="105">
        <v>94595</v>
      </c>
      <c r="F6209" s="105">
        <v>8</v>
      </c>
    </row>
    <row r="6210" spans="2:6" x14ac:dyDescent="0.25">
      <c r="B6210" s="105">
        <v>95405</v>
      </c>
      <c r="C6210" s="106">
        <v>2.6559014129395515E-3</v>
      </c>
      <c r="E6210" s="105">
        <v>95032</v>
      </c>
      <c r="F6210" s="105">
        <v>8</v>
      </c>
    </row>
    <row r="6211" spans="2:6" x14ac:dyDescent="0.25">
      <c r="B6211" s="105">
        <v>95117</v>
      </c>
      <c r="C6211" s="106">
        <v>2.648667122351333E-3</v>
      </c>
      <c r="E6211" s="105">
        <v>95120</v>
      </c>
      <c r="F6211" s="105">
        <v>8</v>
      </c>
    </row>
    <row r="6212" spans="2:6" x14ac:dyDescent="0.25">
      <c r="B6212" s="105">
        <v>94536</v>
      </c>
      <c r="C6212" s="106">
        <v>2.6465634774240116E-3</v>
      </c>
      <c r="E6212" s="105">
        <v>94523</v>
      </c>
      <c r="F6212" s="105">
        <v>8</v>
      </c>
    </row>
    <row r="6213" spans="2:6" x14ac:dyDescent="0.25">
      <c r="B6213" s="105">
        <v>94933</v>
      </c>
      <c r="C6213" s="106">
        <v>2.6455026455026454E-3</v>
      </c>
      <c r="E6213" s="105">
        <v>94539</v>
      </c>
      <c r="F6213" s="105">
        <v>8</v>
      </c>
    </row>
    <row r="6214" spans="2:6" x14ac:dyDescent="0.25">
      <c r="B6214" s="105">
        <v>95372</v>
      </c>
      <c r="C6214" s="106">
        <v>2.631578947368421E-3</v>
      </c>
      <c r="E6214" s="105">
        <v>95014</v>
      </c>
      <c r="F6214" s="105">
        <v>8</v>
      </c>
    </row>
    <row r="6215" spans="2:6" x14ac:dyDescent="0.25">
      <c r="B6215" s="105">
        <v>95329</v>
      </c>
      <c r="C6215" s="106">
        <v>2.6086956521739132E-3</v>
      </c>
      <c r="E6215" s="105">
        <v>93230</v>
      </c>
      <c r="F6215" s="105">
        <v>7</v>
      </c>
    </row>
    <row r="6216" spans="2:6" x14ac:dyDescent="0.25">
      <c r="B6216" s="105">
        <v>94591</v>
      </c>
      <c r="C6216" s="106">
        <v>2.6054714901292716E-3</v>
      </c>
      <c r="E6216" s="105">
        <v>93656</v>
      </c>
      <c r="F6216" s="105">
        <v>7</v>
      </c>
    </row>
    <row r="6217" spans="2:6" x14ac:dyDescent="0.25">
      <c r="B6217" s="105">
        <v>94704</v>
      </c>
      <c r="C6217" s="106">
        <v>2.6050515347151434E-3</v>
      </c>
      <c r="E6217" s="105">
        <v>93643</v>
      </c>
      <c r="F6217" s="105">
        <v>7</v>
      </c>
    </row>
    <row r="6218" spans="2:6" x14ac:dyDescent="0.25">
      <c r="B6218" s="105">
        <v>95128</v>
      </c>
      <c r="C6218" s="106">
        <v>2.5876940770557791E-3</v>
      </c>
      <c r="E6218" s="105">
        <v>95709</v>
      </c>
      <c r="F6218" s="105">
        <v>7</v>
      </c>
    </row>
    <row r="6219" spans="2:6" x14ac:dyDescent="0.25">
      <c r="B6219" s="105">
        <v>95959</v>
      </c>
      <c r="C6219" s="106">
        <v>2.5766871165644172E-3</v>
      </c>
      <c r="E6219" s="105">
        <v>96088</v>
      </c>
      <c r="F6219" s="105">
        <v>7</v>
      </c>
    </row>
    <row r="6220" spans="2:6" x14ac:dyDescent="0.25">
      <c r="B6220" s="105">
        <v>95138</v>
      </c>
      <c r="C6220" s="106">
        <v>2.558417192563534E-3</v>
      </c>
      <c r="E6220" s="105">
        <v>93445</v>
      </c>
      <c r="F6220" s="105">
        <v>7</v>
      </c>
    </row>
    <row r="6221" spans="2:6" x14ac:dyDescent="0.25">
      <c r="B6221" s="105">
        <v>94134</v>
      </c>
      <c r="C6221" s="106">
        <v>2.542372881355932E-3</v>
      </c>
      <c r="E6221" s="105">
        <v>95018</v>
      </c>
      <c r="F6221" s="105">
        <v>7</v>
      </c>
    </row>
    <row r="6222" spans="2:6" x14ac:dyDescent="0.25">
      <c r="B6222" s="105">
        <v>93422</v>
      </c>
      <c r="C6222" s="106">
        <v>2.5318398035906091E-3</v>
      </c>
      <c r="E6222" s="105">
        <v>95446</v>
      </c>
      <c r="F6222" s="105">
        <v>7</v>
      </c>
    </row>
    <row r="6223" spans="2:6" x14ac:dyDescent="0.25">
      <c r="B6223" s="105">
        <v>94947</v>
      </c>
      <c r="C6223" s="106">
        <v>2.5279123657046556E-3</v>
      </c>
      <c r="E6223" s="105">
        <v>95666</v>
      </c>
      <c r="F6223" s="105">
        <v>7</v>
      </c>
    </row>
    <row r="6224" spans="2:6" x14ac:dyDescent="0.25">
      <c r="B6224" s="105">
        <v>95453</v>
      </c>
      <c r="C6224" s="106">
        <v>2.5115919629057188E-3</v>
      </c>
      <c r="E6224" s="105">
        <v>94574</v>
      </c>
      <c r="F6224" s="105">
        <v>7</v>
      </c>
    </row>
    <row r="6225" spans="2:6" x14ac:dyDescent="0.25">
      <c r="B6225" s="105">
        <v>95527</v>
      </c>
      <c r="C6225" s="106">
        <v>2.5062656641604009E-3</v>
      </c>
      <c r="E6225" s="105">
        <v>93930</v>
      </c>
      <c r="F6225" s="105">
        <v>7</v>
      </c>
    </row>
    <row r="6226" spans="2:6" x14ac:dyDescent="0.25">
      <c r="B6226" s="105">
        <v>93619</v>
      </c>
      <c r="C6226" s="106">
        <v>2.4934201412938079E-3</v>
      </c>
      <c r="E6226" s="105">
        <v>93436</v>
      </c>
      <c r="F6226" s="105">
        <v>7</v>
      </c>
    </row>
    <row r="6227" spans="2:6" x14ac:dyDescent="0.25">
      <c r="B6227" s="105">
        <v>93925</v>
      </c>
      <c r="C6227" s="106">
        <v>2.4813895781637717E-3</v>
      </c>
      <c r="E6227" s="105">
        <v>93449</v>
      </c>
      <c r="F6227" s="105">
        <v>7</v>
      </c>
    </row>
    <row r="6228" spans="2:6" x14ac:dyDescent="0.25">
      <c r="B6228" s="105">
        <v>94561</v>
      </c>
      <c r="C6228" s="106">
        <v>2.4810274372446001E-3</v>
      </c>
      <c r="E6228" s="105">
        <v>95010</v>
      </c>
      <c r="F6228" s="105">
        <v>7</v>
      </c>
    </row>
    <row r="6229" spans="2:6" x14ac:dyDescent="0.25">
      <c r="B6229" s="105">
        <v>95631</v>
      </c>
      <c r="C6229" s="106">
        <v>2.4783147459727386E-3</v>
      </c>
      <c r="E6229" s="105">
        <v>93908</v>
      </c>
      <c r="F6229" s="105">
        <v>7</v>
      </c>
    </row>
    <row r="6230" spans="2:6" x14ac:dyDescent="0.25">
      <c r="B6230" s="105">
        <v>94965</v>
      </c>
      <c r="C6230" s="106">
        <v>2.4764735017335313E-3</v>
      </c>
      <c r="E6230" s="105">
        <v>93433</v>
      </c>
      <c r="F6230" s="105">
        <v>7</v>
      </c>
    </row>
    <row r="6231" spans="2:6" x14ac:dyDescent="0.25">
      <c r="B6231" s="105">
        <v>95119</v>
      </c>
      <c r="C6231" s="106">
        <v>2.469898116702686E-3</v>
      </c>
      <c r="E6231" s="105">
        <v>94519</v>
      </c>
      <c r="F6231" s="105">
        <v>7</v>
      </c>
    </row>
    <row r="6232" spans="2:6" x14ac:dyDescent="0.25">
      <c r="B6232" s="105">
        <v>95979</v>
      </c>
      <c r="C6232" s="106">
        <v>2.4570024570024569E-3</v>
      </c>
      <c r="E6232" s="105">
        <v>94518</v>
      </c>
      <c r="F6232" s="105">
        <v>7</v>
      </c>
    </row>
    <row r="6233" spans="2:6" x14ac:dyDescent="0.25">
      <c r="B6233" s="105">
        <v>94117</v>
      </c>
      <c r="C6233" s="106">
        <v>2.4562782471998427E-3</v>
      </c>
      <c r="E6233" s="105">
        <v>96002</v>
      </c>
      <c r="F6233" s="105">
        <v>7</v>
      </c>
    </row>
    <row r="6234" spans="2:6" x14ac:dyDescent="0.25">
      <c r="B6234" s="105">
        <v>94114</v>
      </c>
      <c r="C6234" s="106">
        <v>2.4537870112874205E-3</v>
      </c>
      <c r="E6234" s="105">
        <v>95148</v>
      </c>
      <c r="F6234" s="105">
        <v>7</v>
      </c>
    </row>
    <row r="6235" spans="2:6" x14ac:dyDescent="0.25">
      <c r="B6235" s="105">
        <v>95425</v>
      </c>
      <c r="C6235" s="106">
        <v>2.4537140307829578E-3</v>
      </c>
      <c r="E6235" s="105">
        <v>95118</v>
      </c>
      <c r="F6235" s="105">
        <v>7</v>
      </c>
    </row>
    <row r="6236" spans="2:6" x14ac:dyDescent="0.25">
      <c r="B6236" s="105">
        <v>94709</v>
      </c>
      <c r="C6236" s="106">
        <v>2.4321796071094482E-3</v>
      </c>
      <c r="E6236" s="105">
        <v>95132</v>
      </c>
      <c r="F6236" s="105">
        <v>7</v>
      </c>
    </row>
    <row r="6237" spans="2:6" x14ac:dyDescent="0.25">
      <c r="B6237" s="105">
        <v>95650</v>
      </c>
      <c r="C6237" s="106">
        <v>2.4271844660194173E-3</v>
      </c>
      <c r="E6237" s="105">
        <v>95240</v>
      </c>
      <c r="F6237" s="105">
        <v>7</v>
      </c>
    </row>
    <row r="6238" spans="2:6" x14ac:dyDescent="0.25">
      <c r="B6238" s="105">
        <v>93455</v>
      </c>
      <c r="C6238" s="106">
        <v>2.4195657860319121E-3</v>
      </c>
      <c r="E6238" s="105">
        <v>96069</v>
      </c>
      <c r="F6238" s="105">
        <v>6</v>
      </c>
    </row>
    <row r="6239" spans="2:6" x14ac:dyDescent="0.25">
      <c r="B6239" s="105">
        <v>93451</v>
      </c>
      <c r="C6239" s="106">
        <v>2.4169184290030211E-3</v>
      </c>
      <c r="E6239" s="105">
        <v>93206</v>
      </c>
      <c r="F6239" s="105">
        <v>6</v>
      </c>
    </row>
    <row r="6240" spans="2:6" x14ac:dyDescent="0.25">
      <c r="B6240" s="105">
        <v>95682</v>
      </c>
      <c r="C6240" s="106">
        <v>2.4034334763948497E-3</v>
      </c>
      <c r="E6240" s="105">
        <v>95916</v>
      </c>
      <c r="F6240" s="105">
        <v>6</v>
      </c>
    </row>
    <row r="6241" spans="2:6" x14ac:dyDescent="0.25">
      <c r="B6241" s="105">
        <v>95426</v>
      </c>
      <c r="C6241" s="106">
        <v>2.4019215372297837E-3</v>
      </c>
      <c r="E6241" s="105">
        <v>95542</v>
      </c>
      <c r="F6241" s="105">
        <v>6</v>
      </c>
    </row>
    <row r="6242" spans="2:6" x14ac:dyDescent="0.25">
      <c r="B6242" s="105">
        <v>95126</v>
      </c>
      <c r="C6242" s="106">
        <v>2.3927848334253637E-3</v>
      </c>
      <c r="E6242" s="105">
        <v>95918</v>
      </c>
      <c r="F6242" s="105">
        <v>6</v>
      </c>
    </row>
    <row r="6243" spans="2:6" x14ac:dyDescent="0.25">
      <c r="B6243" s="105">
        <v>95018</v>
      </c>
      <c r="C6243" s="106">
        <v>2.3809523809523812E-3</v>
      </c>
      <c r="E6243" s="105">
        <v>95917</v>
      </c>
      <c r="F6243" s="105">
        <v>6</v>
      </c>
    </row>
    <row r="6244" spans="2:6" x14ac:dyDescent="0.25">
      <c r="B6244" s="105">
        <v>94566</v>
      </c>
      <c r="C6244" s="106">
        <v>2.3623026233992291E-3</v>
      </c>
      <c r="E6244" s="105">
        <v>95536</v>
      </c>
      <c r="F6244" s="105">
        <v>6</v>
      </c>
    </row>
    <row r="6245" spans="2:6" x14ac:dyDescent="0.25">
      <c r="B6245" s="105">
        <v>93644</v>
      </c>
      <c r="C6245" s="106">
        <v>2.3546032493524842E-3</v>
      </c>
      <c r="E6245" s="105">
        <v>95379</v>
      </c>
      <c r="F6245" s="105">
        <v>6</v>
      </c>
    </row>
    <row r="6246" spans="2:6" x14ac:dyDescent="0.25">
      <c r="B6246" s="105">
        <v>94044</v>
      </c>
      <c r="C6246" s="106">
        <v>2.3438577140493587E-3</v>
      </c>
      <c r="E6246" s="105">
        <v>95631</v>
      </c>
      <c r="F6246" s="105">
        <v>6</v>
      </c>
    </row>
    <row r="6247" spans="2:6" x14ac:dyDescent="0.25">
      <c r="B6247" s="105">
        <v>94903</v>
      </c>
      <c r="C6247" s="106">
        <v>2.3427041499330657E-3</v>
      </c>
      <c r="E6247" s="105">
        <v>95383</v>
      </c>
      <c r="F6247" s="105">
        <v>6</v>
      </c>
    </row>
    <row r="6248" spans="2:6" x14ac:dyDescent="0.25">
      <c r="B6248" s="105">
        <v>94505</v>
      </c>
      <c r="C6248" s="106">
        <v>2.3389708528247571E-3</v>
      </c>
      <c r="E6248" s="105">
        <v>95065</v>
      </c>
      <c r="F6248" s="105">
        <v>6</v>
      </c>
    </row>
    <row r="6249" spans="2:6" x14ac:dyDescent="0.25">
      <c r="B6249" s="105">
        <v>94611</v>
      </c>
      <c r="C6249" s="106">
        <v>2.3232094288304626E-3</v>
      </c>
      <c r="E6249" s="105">
        <v>94931</v>
      </c>
      <c r="F6249" s="105">
        <v>6</v>
      </c>
    </row>
    <row r="6250" spans="2:6" x14ac:dyDescent="0.25">
      <c r="B6250" s="105">
        <v>94115</v>
      </c>
      <c r="C6250" s="106">
        <v>2.304147465437788E-3</v>
      </c>
      <c r="E6250" s="105">
        <v>95073</v>
      </c>
      <c r="F6250" s="105">
        <v>6</v>
      </c>
    </row>
    <row r="6251" spans="2:6" x14ac:dyDescent="0.25">
      <c r="B6251" s="105">
        <v>94571</v>
      </c>
      <c r="C6251" s="106">
        <v>2.2883295194508009E-3</v>
      </c>
      <c r="E6251" s="105">
        <v>95948</v>
      </c>
      <c r="F6251" s="105">
        <v>6</v>
      </c>
    </row>
    <row r="6252" spans="2:6" x14ac:dyDescent="0.25">
      <c r="B6252" s="105">
        <v>94102</v>
      </c>
      <c r="C6252" s="106">
        <v>2.2672420098003364E-3</v>
      </c>
      <c r="E6252" s="105">
        <v>93730</v>
      </c>
      <c r="F6252" s="105">
        <v>6</v>
      </c>
    </row>
    <row r="6253" spans="2:6" x14ac:dyDescent="0.25">
      <c r="B6253" s="105">
        <v>95623</v>
      </c>
      <c r="C6253" s="106">
        <v>2.2650056625141564E-3</v>
      </c>
      <c r="E6253" s="105">
        <v>93402</v>
      </c>
      <c r="F6253" s="105">
        <v>6</v>
      </c>
    </row>
    <row r="6254" spans="2:6" x14ac:dyDescent="0.25">
      <c r="B6254" s="105">
        <v>95446</v>
      </c>
      <c r="C6254" s="106">
        <v>2.2558814050918467E-3</v>
      </c>
      <c r="E6254" s="105">
        <v>95135</v>
      </c>
      <c r="F6254" s="105">
        <v>6</v>
      </c>
    </row>
    <row r="6255" spans="2:6" x14ac:dyDescent="0.25">
      <c r="B6255" s="105">
        <v>95333</v>
      </c>
      <c r="C6255" s="106">
        <v>2.2497187851518562E-3</v>
      </c>
      <c r="E6255" s="105">
        <v>94132</v>
      </c>
      <c r="F6255" s="105">
        <v>6</v>
      </c>
    </row>
    <row r="6256" spans="2:6" x14ac:dyDescent="0.25">
      <c r="B6256" s="105">
        <v>95935</v>
      </c>
      <c r="C6256" s="106">
        <v>2.2471910112359553E-3</v>
      </c>
      <c r="E6256" s="105">
        <v>94062</v>
      </c>
      <c r="F6256" s="105">
        <v>6</v>
      </c>
    </row>
    <row r="6257" spans="2:6" x14ac:dyDescent="0.25">
      <c r="B6257" s="105">
        <v>95454</v>
      </c>
      <c r="C6257" s="106">
        <v>2.2197558268590455E-3</v>
      </c>
      <c r="E6257" s="105">
        <v>94404</v>
      </c>
      <c r="F6257" s="105">
        <v>6</v>
      </c>
    </row>
    <row r="6258" spans="2:6" x14ac:dyDescent="0.25">
      <c r="B6258" s="105">
        <v>95121</v>
      </c>
      <c r="C6258" s="106">
        <v>2.2142555883593422E-3</v>
      </c>
      <c r="E6258" s="105">
        <v>95937</v>
      </c>
      <c r="F6258" s="105">
        <v>5</v>
      </c>
    </row>
    <row r="6259" spans="2:6" x14ac:dyDescent="0.25">
      <c r="B6259" s="105">
        <v>95945</v>
      </c>
      <c r="C6259" s="106">
        <v>2.2045855379188711E-3</v>
      </c>
      <c r="E6259" s="105">
        <v>95968</v>
      </c>
      <c r="F6259" s="105">
        <v>5</v>
      </c>
    </row>
    <row r="6260" spans="2:6" x14ac:dyDescent="0.25">
      <c r="B6260" s="105">
        <v>94546</v>
      </c>
      <c r="C6260" s="106">
        <v>2.1925925925925928E-3</v>
      </c>
      <c r="E6260" s="105">
        <v>95560</v>
      </c>
      <c r="F6260" s="105">
        <v>5</v>
      </c>
    </row>
    <row r="6261" spans="2:6" x14ac:dyDescent="0.25">
      <c r="B6261" s="105">
        <v>95464</v>
      </c>
      <c r="C6261" s="106">
        <v>2.1865889212827989E-3</v>
      </c>
      <c r="E6261" s="105">
        <v>95428</v>
      </c>
      <c r="F6261" s="105">
        <v>5</v>
      </c>
    </row>
    <row r="6262" spans="2:6" x14ac:dyDescent="0.25">
      <c r="B6262" s="105">
        <v>95620</v>
      </c>
      <c r="C6262" s="106">
        <v>2.1828103683492498E-3</v>
      </c>
      <c r="E6262" s="105">
        <v>93601</v>
      </c>
      <c r="F6262" s="105">
        <v>5</v>
      </c>
    </row>
    <row r="6263" spans="2:6" x14ac:dyDescent="0.25">
      <c r="B6263" s="105">
        <v>94544</v>
      </c>
      <c r="C6263" s="106">
        <v>2.1812153732059503E-3</v>
      </c>
      <c r="E6263" s="105">
        <v>93242</v>
      </c>
      <c r="F6263" s="105">
        <v>5</v>
      </c>
    </row>
    <row r="6264" spans="2:6" x14ac:dyDescent="0.25">
      <c r="B6264" s="105">
        <v>95136</v>
      </c>
      <c r="C6264" s="106">
        <v>2.1660649819494585E-3</v>
      </c>
      <c r="E6264" s="105">
        <v>94511</v>
      </c>
      <c r="F6264" s="105">
        <v>5</v>
      </c>
    </row>
    <row r="6265" spans="2:6" x14ac:dyDescent="0.25">
      <c r="B6265" s="105">
        <v>94542</v>
      </c>
      <c r="C6265" s="106">
        <v>2.1619496855345911E-3</v>
      </c>
      <c r="E6265" s="105">
        <v>93453</v>
      </c>
      <c r="F6265" s="105">
        <v>5</v>
      </c>
    </row>
    <row r="6266" spans="2:6" x14ac:dyDescent="0.25">
      <c r="B6266" s="105">
        <v>95466</v>
      </c>
      <c r="C6266" s="106">
        <v>2.1598272138228943E-3</v>
      </c>
      <c r="E6266" s="105">
        <v>95113</v>
      </c>
      <c r="F6266" s="105">
        <v>5</v>
      </c>
    </row>
    <row r="6267" spans="2:6" x14ac:dyDescent="0.25">
      <c r="B6267" s="105">
        <v>94705</v>
      </c>
      <c r="C6267" s="106">
        <v>2.1580345285524567E-3</v>
      </c>
      <c r="E6267" s="105">
        <v>95346</v>
      </c>
      <c r="F6267" s="105">
        <v>5</v>
      </c>
    </row>
    <row r="6268" spans="2:6" x14ac:dyDescent="0.25">
      <c r="B6268" s="105">
        <v>95612</v>
      </c>
      <c r="C6268" s="106">
        <v>2.1505376344086021E-3</v>
      </c>
      <c r="E6268" s="105">
        <v>94525</v>
      </c>
      <c r="F6268" s="105">
        <v>5</v>
      </c>
    </row>
    <row r="6269" spans="2:6" x14ac:dyDescent="0.25">
      <c r="B6269" s="105">
        <v>94609</v>
      </c>
      <c r="C6269" s="106">
        <v>2.147179387077884E-3</v>
      </c>
      <c r="E6269" s="105">
        <v>94158</v>
      </c>
      <c r="F6269" s="105">
        <v>5</v>
      </c>
    </row>
    <row r="6270" spans="2:6" x14ac:dyDescent="0.25">
      <c r="B6270" s="105">
        <v>94582</v>
      </c>
      <c r="C6270" s="106">
        <v>2.1310602024507191E-3</v>
      </c>
      <c r="E6270" s="105">
        <v>94089</v>
      </c>
      <c r="F6270" s="105">
        <v>5</v>
      </c>
    </row>
    <row r="6271" spans="2:6" x14ac:dyDescent="0.25">
      <c r="B6271" s="105">
        <v>94804</v>
      </c>
      <c r="C6271" s="106">
        <v>2.1161222060573997E-3</v>
      </c>
      <c r="E6271" s="105">
        <v>94945</v>
      </c>
      <c r="F6271" s="105">
        <v>5</v>
      </c>
    </row>
    <row r="6272" spans="2:6" x14ac:dyDescent="0.25">
      <c r="B6272" s="105">
        <v>95645</v>
      </c>
      <c r="C6272" s="106">
        <v>2.1097046413502108E-3</v>
      </c>
      <c r="E6272" s="105">
        <v>94706</v>
      </c>
      <c r="F6272" s="105">
        <v>5</v>
      </c>
    </row>
    <row r="6273" spans="2:6" x14ac:dyDescent="0.25">
      <c r="B6273" s="105">
        <v>96062</v>
      </c>
      <c r="C6273" s="106">
        <v>2.0833333333333333E-3</v>
      </c>
      <c r="E6273" s="105">
        <v>95662</v>
      </c>
      <c r="F6273" s="105">
        <v>5</v>
      </c>
    </row>
    <row r="6274" spans="2:6" x14ac:dyDescent="0.25">
      <c r="B6274" s="105">
        <v>95457</v>
      </c>
      <c r="C6274" s="106">
        <v>2.0718232044198894E-3</v>
      </c>
      <c r="E6274" s="105">
        <v>94002</v>
      </c>
      <c r="F6274" s="105">
        <v>5</v>
      </c>
    </row>
    <row r="6275" spans="2:6" x14ac:dyDescent="0.25">
      <c r="B6275" s="105">
        <v>95928</v>
      </c>
      <c r="C6275" s="106">
        <v>2.0711974110032361E-3</v>
      </c>
      <c r="E6275" s="105">
        <v>95351</v>
      </c>
      <c r="F6275" s="105">
        <v>5</v>
      </c>
    </row>
    <row r="6276" spans="2:6" x14ac:dyDescent="0.25">
      <c r="B6276" s="105">
        <v>94619</v>
      </c>
      <c r="C6276" s="106">
        <v>2.0578248791027882E-3</v>
      </c>
      <c r="E6276" s="105">
        <v>94043</v>
      </c>
      <c r="F6276" s="105">
        <v>5</v>
      </c>
    </row>
    <row r="6277" spans="2:6" x14ac:dyDescent="0.25">
      <c r="B6277" s="105">
        <v>95383</v>
      </c>
      <c r="C6277" s="106">
        <v>2.0540910647038686E-3</v>
      </c>
      <c r="E6277" s="105">
        <v>94952</v>
      </c>
      <c r="F6277" s="105">
        <v>5</v>
      </c>
    </row>
    <row r="6278" spans="2:6" x14ac:dyDescent="0.25">
      <c r="B6278" s="105">
        <v>95973</v>
      </c>
      <c r="C6278" s="106">
        <v>2.0493203087642597E-3</v>
      </c>
      <c r="E6278" s="105">
        <v>94123</v>
      </c>
      <c r="F6278" s="105">
        <v>5</v>
      </c>
    </row>
    <row r="6279" spans="2:6" x14ac:dyDescent="0.25">
      <c r="B6279" s="105">
        <v>94112</v>
      </c>
      <c r="C6279" s="106">
        <v>2.0440176831297238E-3</v>
      </c>
      <c r="E6279" s="105">
        <v>94107</v>
      </c>
      <c r="F6279" s="105">
        <v>5</v>
      </c>
    </row>
    <row r="6280" spans="2:6" x14ac:dyDescent="0.25">
      <c r="B6280" s="105">
        <v>95695</v>
      </c>
      <c r="C6280" s="106">
        <v>2.0438751873552256E-3</v>
      </c>
      <c r="E6280" s="105">
        <v>93219</v>
      </c>
      <c r="F6280" s="105">
        <v>4</v>
      </c>
    </row>
    <row r="6281" spans="2:6" x14ac:dyDescent="0.25">
      <c r="B6281" s="105">
        <v>95762</v>
      </c>
      <c r="C6281" s="106">
        <v>2.0215232772459717E-3</v>
      </c>
      <c r="E6281" s="105">
        <v>95676</v>
      </c>
      <c r="F6281" s="105">
        <v>4</v>
      </c>
    </row>
    <row r="6282" spans="2:6" x14ac:dyDescent="0.25">
      <c r="B6282" s="105">
        <v>94559</v>
      </c>
      <c r="C6282" s="106">
        <v>2.0139143170999634E-3</v>
      </c>
      <c r="E6282" s="105">
        <v>95941</v>
      </c>
      <c r="F6282" s="105">
        <v>4</v>
      </c>
    </row>
    <row r="6283" spans="2:6" x14ac:dyDescent="0.25">
      <c r="B6283" s="105">
        <v>94019</v>
      </c>
      <c r="C6283" s="106">
        <v>2.0076289901626181E-3</v>
      </c>
      <c r="E6283" s="105">
        <v>93606</v>
      </c>
      <c r="F6283" s="105">
        <v>4</v>
      </c>
    </row>
    <row r="6284" spans="2:6" x14ac:dyDescent="0.25">
      <c r="B6284" s="105">
        <v>94085</v>
      </c>
      <c r="C6284" s="106">
        <v>2.0029517183217374E-3</v>
      </c>
      <c r="E6284" s="105">
        <v>93201</v>
      </c>
      <c r="F6284" s="105">
        <v>4</v>
      </c>
    </row>
    <row r="6285" spans="2:6" x14ac:dyDescent="0.25">
      <c r="B6285" s="105">
        <v>94402</v>
      </c>
      <c r="C6285" s="106">
        <v>1.9984012789768186E-3</v>
      </c>
      <c r="E6285" s="105">
        <v>95960</v>
      </c>
      <c r="F6285" s="105">
        <v>4</v>
      </c>
    </row>
    <row r="6286" spans="2:6" x14ac:dyDescent="0.25">
      <c r="B6286" s="105">
        <v>95122</v>
      </c>
      <c r="C6286" s="106">
        <v>1.9980818414322252E-3</v>
      </c>
      <c r="E6286" s="105">
        <v>95686</v>
      </c>
      <c r="F6286" s="105">
        <v>4</v>
      </c>
    </row>
    <row r="6287" spans="2:6" x14ac:dyDescent="0.25">
      <c r="B6287" s="105">
        <v>95776</v>
      </c>
      <c r="C6287" s="106">
        <v>1.99352105656616E-3</v>
      </c>
      <c r="E6287" s="105">
        <v>95245</v>
      </c>
      <c r="F6287" s="105">
        <v>4</v>
      </c>
    </row>
    <row r="6288" spans="2:6" x14ac:dyDescent="0.25">
      <c r="B6288" s="105">
        <v>94608</v>
      </c>
      <c r="C6288" s="106">
        <v>1.9883351007423116E-3</v>
      </c>
      <c r="E6288" s="105">
        <v>95962</v>
      </c>
      <c r="F6288" s="105">
        <v>4</v>
      </c>
    </row>
    <row r="6289" spans="2:6" x14ac:dyDescent="0.25">
      <c r="B6289" s="105">
        <v>95528</v>
      </c>
      <c r="C6289" s="106">
        <v>1.9880715705765406E-3</v>
      </c>
      <c r="E6289" s="105">
        <v>93440</v>
      </c>
      <c r="F6289" s="105">
        <v>4</v>
      </c>
    </row>
    <row r="6290" spans="2:6" x14ac:dyDescent="0.25">
      <c r="B6290" s="105">
        <v>95701</v>
      </c>
      <c r="C6290" s="106">
        <v>1.976284584980237E-3</v>
      </c>
      <c r="E6290" s="105">
        <v>95977</v>
      </c>
      <c r="F6290" s="105">
        <v>4</v>
      </c>
    </row>
    <row r="6291" spans="2:6" x14ac:dyDescent="0.25">
      <c r="B6291" s="105">
        <v>95666</v>
      </c>
      <c r="C6291" s="106">
        <v>1.968503937007874E-3</v>
      </c>
      <c r="E6291" s="105">
        <v>95310</v>
      </c>
      <c r="F6291" s="105">
        <v>4</v>
      </c>
    </row>
    <row r="6292" spans="2:6" x14ac:dyDescent="0.25">
      <c r="B6292" s="105">
        <v>93434</v>
      </c>
      <c r="C6292" s="106">
        <v>1.9521717911176184E-3</v>
      </c>
      <c r="E6292" s="105">
        <v>95246</v>
      </c>
      <c r="F6292" s="105">
        <v>4</v>
      </c>
    </row>
    <row r="6293" spans="2:6" x14ac:dyDescent="0.25">
      <c r="B6293" s="105">
        <v>95938</v>
      </c>
      <c r="C6293" s="106">
        <v>1.9305019305019305E-3</v>
      </c>
      <c r="E6293" s="105">
        <v>93667</v>
      </c>
      <c r="F6293" s="105">
        <v>4</v>
      </c>
    </row>
    <row r="6294" spans="2:6" x14ac:dyDescent="0.25">
      <c r="B6294" s="105">
        <v>95023</v>
      </c>
      <c r="C6294" s="106">
        <v>1.9252085642611284E-3</v>
      </c>
      <c r="E6294" s="105">
        <v>95573</v>
      </c>
      <c r="F6294" s="105">
        <v>4</v>
      </c>
    </row>
    <row r="6295" spans="2:6" x14ac:dyDescent="0.25">
      <c r="B6295" s="105">
        <v>95065</v>
      </c>
      <c r="C6295" s="106">
        <v>1.9132653061224489E-3</v>
      </c>
      <c r="E6295" s="105">
        <v>94508</v>
      </c>
      <c r="F6295" s="105">
        <v>4</v>
      </c>
    </row>
    <row r="6296" spans="2:6" x14ac:dyDescent="0.25">
      <c r="B6296" s="105">
        <v>95677</v>
      </c>
      <c r="C6296" s="106">
        <v>1.9065776930409914E-3</v>
      </c>
      <c r="E6296" s="105">
        <v>95947</v>
      </c>
      <c r="F6296" s="105">
        <v>4</v>
      </c>
    </row>
    <row r="6297" spans="2:6" x14ac:dyDescent="0.25">
      <c r="B6297" s="105">
        <v>94577</v>
      </c>
      <c r="C6297" s="106">
        <v>1.8883512333293993E-3</v>
      </c>
      <c r="E6297" s="105">
        <v>95570</v>
      </c>
      <c r="F6297" s="105">
        <v>4</v>
      </c>
    </row>
    <row r="6298" spans="2:6" x14ac:dyDescent="0.25">
      <c r="B6298" s="105">
        <v>95526</v>
      </c>
      <c r="C6298" s="106">
        <v>1.8796992481203006E-3</v>
      </c>
      <c r="E6298" s="105">
        <v>95633</v>
      </c>
      <c r="F6298" s="105">
        <v>4</v>
      </c>
    </row>
    <row r="6299" spans="2:6" x14ac:dyDescent="0.25">
      <c r="B6299" s="105">
        <v>95955</v>
      </c>
      <c r="C6299" s="106">
        <v>1.869158878504673E-3</v>
      </c>
      <c r="E6299" s="105">
        <v>93451</v>
      </c>
      <c r="F6299" s="105">
        <v>4</v>
      </c>
    </row>
    <row r="6300" spans="2:6" x14ac:dyDescent="0.25">
      <c r="B6300" s="105">
        <v>95912</v>
      </c>
      <c r="C6300" s="106">
        <v>1.8633540372670807E-3</v>
      </c>
      <c r="E6300" s="105">
        <v>95623</v>
      </c>
      <c r="F6300" s="105">
        <v>4</v>
      </c>
    </row>
    <row r="6301" spans="2:6" x14ac:dyDescent="0.25">
      <c r="B6301" s="105">
        <v>94564</v>
      </c>
      <c r="C6301" s="106">
        <v>1.8579391167643277E-3</v>
      </c>
      <c r="E6301" s="105">
        <v>93434</v>
      </c>
      <c r="F6301" s="105">
        <v>4</v>
      </c>
    </row>
    <row r="6302" spans="2:6" x14ac:dyDescent="0.25">
      <c r="B6302" s="105">
        <v>95404</v>
      </c>
      <c r="C6302" s="106">
        <v>1.8547959724430313E-3</v>
      </c>
      <c r="E6302" s="105">
        <v>95139</v>
      </c>
      <c r="F6302" s="105">
        <v>4</v>
      </c>
    </row>
    <row r="6303" spans="2:6" x14ac:dyDescent="0.25">
      <c r="B6303" s="105">
        <v>95255</v>
      </c>
      <c r="C6303" s="106">
        <v>1.8501387604070306E-3</v>
      </c>
      <c r="E6303" s="105">
        <v>93460</v>
      </c>
      <c r="F6303" s="105">
        <v>4</v>
      </c>
    </row>
    <row r="6304" spans="2:6" x14ac:dyDescent="0.25">
      <c r="B6304" s="105">
        <v>93737</v>
      </c>
      <c r="C6304" s="106">
        <v>1.838235294117647E-3</v>
      </c>
      <c r="E6304" s="105">
        <v>95005</v>
      </c>
      <c r="F6304" s="105">
        <v>4</v>
      </c>
    </row>
    <row r="6305" spans="2:6" x14ac:dyDescent="0.25">
      <c r="B6305" s="105">
        <v>94549</v>
      </c>
      <c r="C6305" s="106">
        <v>1.8336847895846704E-3</v>
      </c>
      <c r="E6305" s="105">
        <v>95832</v>
      </c>
      <c r="F6305" s="105">
        <v>4</v>
      </c>
    </row>
    <row r="6306" spans="2:6" x14ac:dyDescent="0.25">
      <c r="B6306" s="105">
        <v>95062</v>
      </c>
      <c r="C6306" s="106">
        <v>1.8334391086665257E-3</v>
      </c>
      <c r="E6306" s="105">
        <v>93463</v>
      </c>
      <c r="F6306" s="105">
        <v>4</v>
      </c>
    </row>
    <row r="6307" spans="2:6" x14ac:dyDescent="0.25">
      <c r="B6307" s="105">
        <v>93405</v>
      </c>
      <c r="C6307" s="106">
        <v>1.8186226964112511E-3</v>
      </c>
      <c r="E6307" s="105">
        <v>94708</v>
      </c>
      <c r="F6307" s="105">
        <v>4</v>
      </c>
    </row>
    <row r="6308" spans="2:6" x14ac:dyDescent="0.25">
      <c r="B6308" s="105">
        <v>94928</v>
      </c>
      <c r="C6308" s="106">
        <v>1.8136335209505941E-3</v>
      </c>
      <c r="E6308" s="105">
        <v>94707</v>
      </c>
      <c r="F6308" s="105">
        <v>4</v>
      </c>
    </row>
    <row r="6309" spans="2:6" x14ac:dyDescent="0.25">
      <c r="B6309" s="105">
        <v>94538</v>
      </c>
      <c r="C6309" s="106">
        <v>1.8122508155128669E-3</v>
      </c>
      <c r="E6309" s="105">
        <v>94530</v>
      </c>
      <c r="F6309" s="105">
        <v>4</v>
      </c>
    </row>
    <row r="6310" spans="2:6" x14ac:dyDescent="0.25">
      <c r="B6310" s="105">
        <v>95503</v>
      </c>
      <c r="C6310" s="106">
        <v>1.8050541516245488E-3</v>
      </c>
      <c r="E6310" s="105">
        <v>94133</v>
      </c>
      <c r="F6310" s="105">
        <v>4</v>
      </c>
    </row>
    <row r="6311" spans="2:6" x14ac:dyDescent="0.25">
      <c r="B6311" s="105">
        <v>95139</v>
      </c>
      <c r="C6311" s="106">
        <v>1.7913121361397223E-3</v>
      </c>
      <c r="E6311" s="105">
        <v>93292</v>
      </c>
      <c r="F6311" s="105">
        <v>3</v>
      </c>
    </row>
    <row r="6312" spans="2:6" x14ac:dyDescent="0.25">
      <c r="B6312" s="105">
        <v>93460</v>
      </c>
      <c r="C6312" s="106">
        <v>1.7905102954341987E-3</v>
      </c>
      <c r="E6312" s="105">
        <v>93254</v>
      </c>
      <c r="F6312" s="105">
        <v>3</v>
      </c>
    </row>
    <row r="6313" spans="2:6" x14ac:dyDescent="0.25">
      <c r="B6313" s="105">
        <v>95116</v>
      </c>
      <c r="C6313" s="106">
        <v>1.7886305311455011E-3</v>
      </c>
      <c r="E6313" s="105">
        <v>95369</v>
      </c>
      <c r="F6313" s="105">
        <v>3</v>
      </c>
    </row>
    <row r="6314" spans="2:6" x14ac:dyDescent="0.25">
      <c r="B6314" s="105">
        <v>94517</v>
      </c>
      <c r="C6314" s="106">
        <v>1.7809439002671415E-3</v>
      </c>
      <c r="E6314" s="105">
        <v>93239</v>
      </c>
      <c r="F6314" s="105">
        <v>3</v>
      </c>
    </row>
    <row r="6315" spans="2:6" x14ac:dyDescent="0.25">
      <c r="B6315" s="105">
        <v>94610</v>
      </c>
      <c r="C6315" s="106">
        <v>1.7789072426937739E-3</v>
      </c>
      <c r="E6315" s="105">
        <v>95227</v>
      </c>
      <c r="F6315" s="105">
        <v>3</v>
      </c>
    </row>
    <row r="6316" spans="2:6" x14ac:dyDescent="0.25">
      <c r="B6316" s="105">
        <v>94960</v>
      </c>
      <c r="C6316" s="106">
        <v>1.7625380547989103E-3</v>
      </c>
      <c r="E6316" s="105">
        <v>95635</v>
      </c>
      <c r="F6316" s="105">
        <v>3</v>
      </c>
    </row>
    <row r="6317" spans="2:6" x14ac:dyDescent="0.25">
      <c r="B6317" s="105">
        <v>94574</v>
      </c>
      <c r="C6317" s="106">
        <v>1.7614494212380473E-3</v>
      </c>
      <c r="E6317" s="105">
        <v>95664</v>
      </c>
      <c r="F6317" s="105">
        <v>3</v>
      </c>
    </row>
    <row r="6318" spans="2:6" x14ac:dyDescent="0.25">
      <c r="B6318" s="105">
        <v>94520</v>
      </c>
      <c r="C6318" s="106">
        <v>1.7478531803328521E-3</v>
      </c>
      <c r="E6318" s="105">
        <v>95690</v>
      </c>
      <c r="F6318" s="105">
        <v>3</v>
      </c>
    </row>
    <row r="6319" spans="2:6" x14ac:dyDescent="0.25">
      <c r="B6319" s="105">
        <v>94127</v>
      </c>
      <c r="C6319" s="106">
        <v>1.735415832332132E-3</v>
      </c>
      <c r="E6319" s="105">
        <v>93616</v>
      </c>
      <c r="F6319" s="105">
        <v>3</v>
      </c>
    </row>
    <row r="6320" spans="2:6" x14ac:dyDescent="0.25">
      <c r="B6320" s="105">
        <v>94580</v>
      </c>
      <c r="C6320" s="106">
        <v>1.7291689181886955E-3</v>
      </c>
      <c r="E6320" s="105">
        <v>95636</v>
      </c>
      <c r="F6320" s="105">
        <v>3</v>
      </c>
    </row>
    <row r="6321" spans="2:6" x14ac:dyDescent="0.25">
      <c r="B6321" s="105">
        <v>94805</v>
      </c>
      <c r="C6321" s="106">
        <v>1.7214996174445293E-3</v>
      </c>
      <c r="E6321" s="105">
        <v>95551</v>
      </c>
      <c r="F6321" s="105">
        <v>3</v>
      </c>
    </row>
    <row r="6322" spans="2:6" x14ac:dyDescent="0.25">
      <c r="B6322" s="105">
        <v>95046</v>
      </c>
      <c r="C6322" s="106">
        <v>1.7084282460136675E-3</v>
      </c>
      <c r="E6322" s="105">
        <v>93432</v>
      </c>
      <c r="F6322" s="105">
        <v>3</v>
      </c>
    </row>
    <row r="6323" spans="2:6" x14ac:dyDescent="0.25">
      <c r="B6323" s="105">
        <v>95005</v>
      </c>
      <c r="C6323" s="106">
        <v>1.7072129748186087E-3</v>
      </c>
      <c r="E6323" s="105">
        <v>95975</v>
      </c>
      <c r="F6323" s="105">
        <v>3</v>
      </c>
    </row>
    <row r="6324" spans="2:6" x14ac:dyDescent="0.25">
      <c r="B6324" s="105">
        <v>95248</v>
      </c>
      <c r="C6324" s="106">
        <v>1.7064846416382253E-3</v>
      </c>
      <c r="E6324" s="105">
        <v>95951</v>
      </c>
      <c r="F6324" s="105">
        <v>3</v>
      </c>
    </row>
    <row r="6325" spans="2:6" x14ac:dyDescent="0.25">
      <c r="B6325" s="105">
        <v>95374</v>
      </c>
      <c r="C6325" s="106">
        <v>1.6949152542372881E-3</v>
      </c>
      <c r="E6325" s="105">
        <v>95225</v>
      </c>
      <c r="F6325" s="105">
        <v>3</v>
      </c>
    </row>
    <row r="6326" spans="2:6" x14ac:dyDescent="0.25">
      <c r="B6326" s="105">
        <v>95746</v>
      </c>
      <c r="C6326" s="106">
        <v>1.692267638635772E-3</v>
      </c>
      <c r="E6326" s="105">
        <v>94957</v>
      </c>
      <c r="F6326" s="105">
        <v>3</v>
      </c>
    </row>
    <row r="6327" spans="2:6" x14ac:dyDescent="0.25">
      <c r="B6327" s="105">
        <v>95672</v>
      </c>
      <c r="C6327" s="106">
        <v>1.6722408026755853E-3</v>
      </c>
      <c r="E6327" s="105">
        <v>95485</v>
      </c>
      <c r="F6327" s="105">
        <v>3</v>
      </c>
    </row>
    <row r="6328" spans="2:6" x14ac:dyDescent="0.25">
      <c r="B6328" s="105">
        <v>95461</v>
      </c>
      <c r="C6328" s="106">
        <v>1.6515276630883566E-3</v>
      </c>
      <c r="E6328" s="105">
        <v>95546</v>
      </c>
      <c r="F6328" s="105">
        <v>3</v>
      </c>
    </row>
    <row r="6329" spans="2:6" x14ac:dyDescent="0.25">
      <c r="B6329" s="105">
        <v>93602</v>
      </c>
      <c r="C6329" s="106">
        <v>1.6447368421052631E-3</v>
      </c>
      <c r="E6329" s="105">
        <v>95329</v>
      </c>
      <c r="F6329" s="105">
        <v>3</v>
      </c>
    </row>
    <row r="6330" spans="2:6" x14ac:dyDescent="0.25">
      <c r="B6330" s="105">
        <v>93401</v>
      </c>
      <c r="C6330" s="106">
        <v>1.639472246076977E-3</v>
      </c>
      <c r="E6330" s="105">
        <v>95426</v>
      </c>
      <c r="F6330" s="105">
        <v>3</v>
      </c>
    </row>
    <row r="6331" spans="2:6" x14ac:dyDescent="0.25">
      <c r="B6331" s="105">
        <v>94931</v>
      </c>
      <c r="C6331" s="106">
        <v>1.633097441480675E-3</v>
      </c>
      <c r="E6331" s="105">
        <v>95464</v>
      </c>
      <c r="F6331" s="105">
        <v>3</v>
      </c>
    </row>
    <row r="6332" spans="2:6" x14ac:dyDescent="0.25">
      <c r="B6332" s="105">
        <v>95066</v>
      </c>
      <c r="C6332" s="106">
        <v>1.6295491580662683E-3</v>
      </c>
      <c r="E6332" s="105">
        <v>95457</v>
      </c>
      <c r="F6332" s="105">
        <v>3</v>
      </c>
    </row>
    <row r="6333" spans="2:6" x14ac:dyDescent="0.25">
      <c r="B6333" s="105">
        <v>93444</v>
      </c>
      <c r="C6333" s="106">
        <v>1.628256513026052E-3</v>
      </c>
      <c r="E6333" s="105">
        <v>95938</v>
      </c>
      <c r="F6333" s="105">
        <v>3</v>
      </c>
    </row>
    <row r="6334" spans="2:6" x14ac:dyDescent="0.25">
      <c r="B6334" s="105">
        <v>95125</v>
      </c>
      <c r="C6334" s="106">
        <v>1.6259361450532124E-3</v>
      </c>
      <c r="E6334" s="105">
        <v>95912</v>
      </c>
      <c r="F6334" s="105">
        <v>3</v>
      </c>
    </row>
    <row r="6335" spans="2:6" x14ac:dyDescent="0.25">
      <c r="B6335" s="105">
        <v>93930</v>
      </c>
      <c r="C6335" s="106">
        <v>1.6222479721900347E-3</v>
      </c>
      <c r="E6335" s="105">
        <v>93737</v>
      </c>
      <c r="F6335" s="105">
        <v>3</v>
      </c>
    </row>
    <row r="6336" spans="2:6" x14ac:dyDescent="0.25">
      <c r="B6336" s="105">
        <v>95073</v>
      </c>
      <c r="C6336" s="106">
        <v>1.6181229773462784E-3</v>
      </c>
      <c r="E6336" s="105">
        <v>95046</v>
      </c>
      <c r="F6336" s="105">
        <v>3</v>
      </c>
    </row>
    <row r="6337" spans="2:6" x14ac:dyDescent="0.25">
      <c r="B6337" s="105">
        <v>95982</v>
      </c>
      <c r="C6337" s="106">
        <v>1.6155088852988692E-3</v>
      </c>
      <c r="E6337" s="105">
        <v>95672</v>
      </c>
      <c r="F6337" s="105">
        <v>3</v>
      </c>
    </row>
    <row r="6338" spans="2:6" x14ac:dyDescent="0.25">
      <c r="B6338" s="105">
        <v>94109</v>
      </c>
      <c r="C6338" s="106">
        <v>1.6059097478721696E-3</v>
      </c>
      <c r="E6338" s="105">
        <v>93602</v>
      </c>
      <c r="F6338" s="105">
        <v>3</v>
      </c>
    </row>
    <row r="6339" spans="2:6" x14ac:dyDescent="0.25">
      <c r="B6339" s="105">
        <v>94583</v>
      </c>
      <c r="C6339" s="106">
        <v>1.594012059047751E-3</v>
      </c>
      <c r="E6339" s="105">
        <v>94018</v>
      </c>
      <c r="F6339" s="105">
        <v>3</v>
      </c>
    </row>
    <row r="6340" spans="2:6" x14ac:dyDescent="0.25">
      <c r="B6340" s="105">
        <v>94010</v>
      </c>
      <c r="C6340" s="106">
        <v>1.5938976490009677E-3</v>
      </c>
      <c r="E6340" s="105">
        <v>94005</v>
      </c>
      <c r="F6340" s="105">
        <v>3</v>
      </c>
    </row>
    <row r="6341" spans="2:6" x14ac:dyDescent="0.25">
      <c r="B6341" s="105">
        <v>95468</v>
      </c>
      <c r="C6341" s="106">
        <v>1.589825119236884E-3</v>
      </c>
      <c r="E6341" s="105">
        <v>93427</v>
      </c>
      <c r="F6341" s="105">
        <v>3</v>
      </c>
    </row>
    <row r="6342" spans="2:6" x14ac:dyDescent="0.25">
      <c r="B6342" s="105">
        <v>94547</v>
      </c>
      <c r="C6342" s="106">
        <v>1.5819209039548022E-3</v>
      </c>
      <c r="E6342" s="105">
        <v>95619</v>
      </c>
      <c r="F6342" s="105">
        <v>3</v>
      </c>
    </row>
    <row r="6343" spans="2:6" x14ac:dyDescent="0.25">
      <c r="B6343" s="105">
        <v>94020</v>
      </c>
      <c r="C6343" s="106">
        <v>1.567398119122257E-3</v>
      </c>
      <c r="E6343" s="105">
        <v>93921</v>
      </c>
      <c r="F6343" s="105">
        <v>3</v>
      </c>
    </row>
    <row r="6344" spans="2:6" x14ac:dyDescent="0.25">
      <c r="B6344" s="105">
        <v>95703</v>
      </c>
      <c r="C6344" s="106">
        <v>1.5527950310559005E-3</v>
      </c>
      <c r="E6344" s="105">
        <v>95247</v>
      </c>
      <c r="F6344" s="105">
        <v>3</v>
      </c>
    </row>
    <row r="6345" spans="2:6" x14ac:dyDescent="0.25">
      <c r="B6345" s="105">
        <v>96003</v>
      </c>
      <c r="C6345" s="106">
        <v>1.5515903801396431E-3</v>
      </c>
      <c r="E6345" s="105">
        <v>95658</v>
      </c>
      <c r="F6345" s="105">
        <v>3</v>
      </c>
    </row>
    <row r="6346" spans="2:6" x14ac:dyDescent="0.25">
      <c r="B6346" s="105">
        <v>93651</v>
      </c>
      <c r="C6346" s="106">
        <v>1.5503875968992248E-3</v>
      </c>
      <c r="E6346" s="105">
        <v>95327</v>
      </c>
      <c r="F6346" s="105">
        <v>3</v>
      </c>
    </row>
    <row r="6347" spans="2:6" x14ac:dyDescent="0.25">
      <c r="B6347" s="105">
        <v>94018</v>
      </c>
      <c r="C6347" s="106">
        <v>1.5376729882111738E-3</v>
      </c>
      <c r="E6347" s="105">
        <v>93924</v>
      </c>
      <c r="F6347" s="105">
        <v>3</v>
      </c>
    </row>
    <row r="6348" spans="2:6" x14ac:dyDescent="0.25">
      <c r="B6348" s="105">
        <v>95948</v>
      </c>
      <c r="C6348" s="106">
        <v>1.5337423312883436E-3</v>
      </c>
      <c r="E6348" s="105">
        <v>93953</v>
      </c>
      <c r="F6348" s="105">
        <v>3</v>
      </c>
    </row>
    <row r="6349" spans="2:6" x14ac:dyDescent="0.25">
      <c r="B6349" s="105">
        <v>94005</v>
      </c>
      <c r="C6349" s="106">
        <v>1.5306122448979591E-3</v>
      </c>
      <c r="E6349" s="105">
        <v>94904</v>
      </c>
      <c r="F6349" s="105">
        <v>3</v>
      </c>
    </row>
    <row r="6350" spans="2:6" x14ac:dyDescent="0.25">
      <c r="B6350" s="105">
        <v>94924</v>
      </c>
      <c r="C6350" s="106">
        <v>1.5267175572519084E-3</v>
      </c>
      <c r="E6350" s="105">
        <v>94939</v>
      </c>
      <c r="F6350" s="105">
        <v>3</v>
      </c>
    </row>
    <row r="6351" spans="2:6" x14ac:dyDescent="0.25">
      <c r="B6351" s="105">
        <v>95134</v>
      </c>
      <c r="C6351" s="106">
        <v>1.5247572425969023E-3</v>
      </c>
      <c r="E6351" s="105">
        <v>95252</v>
      </c>
      <c r="F6351" s="105">
        <v>3</v>
      </c>
    </row>
    <row r="6352" spans="2:6" x14ac:dyDescent="0.25">
      <c r="B6352" s="105">
        <v>94579</v>
      </c>
      <c r="C6352" s="106">
        <v>1.5218383807639629E-3</v>
      </c>
      <c r="E6352" s="105">
        <v>94552</v>
      </c>
      <c r="F6352" s="105">
        <v>3</v>
      </c>
    </row>
    <row r="6353" spans="2:6" x14ac:dyDescent="0.25">
      <c r="B6353" s="105">
        <v>95008</v>
      </c>
      <c r="C6353" s="106">
        <v>1.520912547528517E-3</v>
      </c>
      <c r="E6353" s="105">
        <v>94920</v>
      </c>
      <c r="F6353" s="105">
        <v>3</v>
      </c>
    </row>
    <row r="6354" spans="2:6" x14ac:dyDescent="0.25">
      <c r="B6354" s="105">
        <v>93427</v>
      </c>
      <c r="C6354" s="106">
        <v>1.5197568389057751E-3</v>
      </c>
      <c r="E6354" s="105">
        <v>95448</v>
      </c>
      <c r="F6354" s="105">
        <v>3</v>
      </c>
    </row>
    <row r="6355" spans="2:6" x14ac:dyDescent="0.25">
      <c r="B6355" s="105">
        <v>94510</v>
      </c>
      <c r="C6355" s="106">
        <v>1.5192135835567471E-3</v>
      </c>
      <c r="E6355" s="105">
        <v>94022</v>
      </c>
      <c r="F6355" s="105">
        <v>3</v>
      </c>
    </row>
    <row r="6356" spans="2:6" x14ac:dyDescent="0.25">
      <c r="B6356" s="105">
        <v>94568</v>
      </c>
      <c r="C6356" s="106">
        <v>1.5128593040847202E-3</v>
      </c>
      <c r="E6356" s="105">
        <v>94618</v>
      </c>
      <c r="F6356" s="105">
        <v>3</v>
      </c>
    </row>
    <row r="6357" spans="2:6" x14ac:dyDescent="0.25">
      <c r="B6357" s="105">
        <v>95602</v>
      </c>
      <c r="C6357" s="106">
        <v>1.5126512651265126E-3</v>
      </c>
      <c r="E6357" s="105">
        <v>94024</v>
      </c>
      <c r="F6357" s="105">
        <v>3</v>
      </c>
    </row>
    <row r="6358" spans="2:6" x14ac:dyDescent="0.25">
      <c r="B6358" s="105">
        <v>95619</v>
      </c>
      <c r="C6358" s="106">
        <v>1.507537688442211E-3</v>
      </c>
      <c r="E6358" s="105">
        <v>95816</v>
      </c>
      <c r="F6358" s="105">
        <v>3</v>
      </c>
    </row>
    <row r="6359" spans="2:6" x14ac:dyDescent="0.25">
      <c r="B6359" s="105">
        <v>93436</v>
      </c>
      <c r="C6359" s="106">
        <v>1.5040825096691017E-3</v>
      </c>
      <c r="E6359" s="105">
        <v>94105</v>
      </c>
      <c r="F6359" s="105">
        <v>3</v>
      </c>
    </row>
    <row r="6360" spans="2:6" x14ac:dyDescent="0.25">
      <c r="B6360" s="105">
        <v>95437</v>
      </c>
      <c r="C6360" s="106">
        <v>1.4970059880239522E-3</v>
      </c>
      <c r="E6360" s="105">
        <v>96001</v>
      </c>
      <c r="F6360" s="105">
        <v>3</v>
      </c>
    </row>
    <row r="6361" spans="2:6" x14ac:dyDescent="0.25">
      <c r="B6361" s="105">
        <v>95492</v>
      </c>
      <c r="C6361" s="106">
        <v>1.4970059880239522E-3</v>
      </c>
      <c r="E6361" s="105">
        <v>94954</v>
      </c>
      <c r="F6361" s="105">
        <v>3</v>
      </c>
    </row>
    <row r="6362" spans="2:6" x14ac:dyDescent="0.25">
      <c r="B6362" s="105">
        <v>93921</v>
      </c>
      <c r="C6362" s="106">
        <v>1.4844136566056407E-3</v>
      </c>
      <c r="E6362" s="105">
        <v>95843</v>
      </c>
      <c r="F6362" s="105">
        <v>3</v>
      </c>
    </row>
    <row r="6363" spans="2:6" x14ac:dyDescent="0.25">
      <c r="B6363" s="105">
        <v>94041</v>
      </c>
      <c r="C6363" s="106">
        <v>1.4652014652014652E-3</v>
      </c>
      <c r="E6363" s="105">
        <v>95822</v>
      </c>
      <c r="F6363" s="105">
        <v>3</v>
      </c>
    </row>
    <row r="6364" spans="2:6" x14ac:dyDescent="0.25">
      <c r="B6364" s="105">
        <v>95445</v>
      </c>
      <c r="C6364" s="106">
        <v>1.4503263234227702E-3</v>
      </c>
      <c r="E6364" s="105">
        <v>94116</v>
      </c>
      <c r="F6364" s="105">
        <v>3</v>
      </c>
    </row>
    <row r="6365" spans="2:6" x14ac:dyDescent="0.25">
      <c r="B6365" s="105">
        <v>93449</v>
      </c>
      <c r="C6365" s="106">
        <v>1.4480761274306992E-3</v>
      </c>
      <c r="E6365" s="103"/>
      <c r="F6365" s="103">
        <v>2</v>
      </c>
    </row>
    <row r="6366" spans="2:6" x14ac:dyDescent="0.25">
      <c r="B6366" s="105">
        <v>94606</v>
      </c>
      <c r="C6366" s="106">
        <v>1.445904318853335E-3</v>
      </c>
      <c r="E6366" s="103"/>
      <c r="F6366" s="103">
        <v>2</v>
      </c>
    </row>
    <row r="6367" spans="2:6" x14ac:dyDescent="0.25">
      <c r="B6367" s="105">
        <v>94507</v>
      </c>
      <c r="C6367" s="106">
        <v>1.4450867052023121E-3</v>
      </c>
      <c r="E6367" s="103"/>
      <c r="F6367" s="103">
        <v>2</v>
      </c>
    </row>
    <row r="6368" spans="2:6" x14ac:dyDescent="0.25">
      <c r="B6368" s="105">
        <v>95366</v>
      </c>
      <c r="C6368" s="106">
        <v>1.4393091316168239E-3</v>
      </c>
      <c r="E6368" s="105">
        <v>95417</v>
      </c>
      <c r="F6368" s="105">
        <v>2</v>
      </c>
    </row>
    <row r="6369" spans="2:6" x14ac:dyDescent="0.25">
      <c r="B6369" s="105">
        <v>95258</v>
      </c>
      <c r="C6369" s="106">
        <v>1.4388489208633094E-3</v>
      </c>
      <c r="E6369" s="105">
        <v>95569</v>
      </c>
      <c r="F6369" s="105">
        <v>2</v>
      </c>
    </row>
    <row r="6370" spans="2:6" x14ac:dyDescent="0.25">
      <c r="B6370" s="105">
        <v>94563</v>
      </c>
      <c r="C6370" s="106">
        <v>1.4388489208633094E-3</v>
      </c>
      <c r="E6370" s="105">
        <v>95435</v>
      </c>
      <c r="F6370" s="105">
        <v>2</v>
      </c>
    </row>
    <row r="6371" spans="2:6" x14ac:dyDescent="0.25">
      <c r="B6371" s="105">
        <v>95010</v>
      </c>
      <c r="C6371" s="106">
        <v>1.4268242967794538E-3</v>
      </c>
      <c r="E6371" s="105">
        <v>95653</v>
      </c>
      <c r="F6371" s="105">
        <v>2</v>
      </c>
    </row>
    <row r="6372" spans="2:6" x14ac:dyDescent="0.25">
      <c r="B6372" s="105">
        <v>93908</v>
      </c>
      <c r="C6372" s="106">
        <v>1.4067524115755627E-3</v>
      </c>
      <c r="E6372" s="105">
        <v>93666</v>
      </c>
      <c r="F6372" s="105">
        <v>2</v>
      </c>
    </row>
    <row r="6373" spans="2:6" x14ac:dyDescent="0.25">
      <c r="B6373" s="105">
        <v>94941</v>
      </c>
      <c r="C6373" s="106">
        <v>1.3949163050216986E-3</v>
      </c>
      <c r="E6373" s="105">
        <v>95613</v>
      </c>
      <c r="F6373" s="105">
        <v>2</v>
      </c>
    </row>
    <row r="6374" spans="2:6" ht="15" customHeight="1" x14ac:dyDescent="0.25">
      <c r="B6374" s="105">
        <v>94612</v>
      </c>
      <c r="C6374" s="106">
        <v>1.3934633899163921E-3</v>
      </c>
      <c r="E6374" s="105">
        <v>96075</v>
      </c>
      <c r="F6374" s="105">
        <v>2</v>
      </c>
    </row>
    <row r="6375" spans="2:6" x14ac:dyDescent="0.25">
      <c r="B6375" s="105">
        <v>95832</v>
      </c>
      <c r="C6375" s="106">
        <v>1.3864818024263432E-3</v>
      </c>
      <c r="E6375" s="105">
        <v>93665</v>
      </c>
      <c r="F6375" s="105">
        <v>2</v>
      </c>
    </row>
    <row r="6376" spans="2:6" x14ac:dyDescent="0.25">
      <c r="B6376" s="105">
        <v>95247</v>
      </c>
      <c r="C6376" s="106">
        <v>1.375515818431912E-3</v>
      </c>
      <c r="E6376" s="105">
        <v>95585</v>
      </c>
      <c r="F6376" s="105">
        <v>2</v>
      </c>
    </row>
    <row r="6377" spans="2:6" x14ac:dyDescent="0.25">
      <c r="B6377" s="105">
        <v>94551</v>
      </c>
      <c r="C6377" s="106">
        <v>1.3289501293977757E-3</v>
      </c>
      <c r="E6377" s="105">
        <v>95970</v>
      </c>
      <c r="F6377" s="105">
        <v>2</v>
      </c>
    </row>
    <row r="6378" spans="2:6" x14ac:dyDescent="0.25">
      <c r="B6378" s="105">
        <v>93730</v>
      </c>
      <c r="C6378" s="106">
        <v>1.3224597751818382E-3</v>
      </c>
      <c r="E6378" s="105">
        <v>95039</v>
      </c>
      <c r="F6378" s="105">
        <v>2</v>
      </c>
    </row>
    <row r="6379" spans="2:6" x14ac:dyDescent="0.25">
      <c r="B6379" s="105">
        <v>94550</v>
      </c>
      <c r="C6379" s="106">
        <v>1.3221683561040105E-3</v>
      </c>
      <c r="E6379" s="105">
        <v>93621</v>
      </c>
      <c r="F6379" s="105">
        <v>2</v>
      </c>
    </row>
    <row r="6380" spans="2:6" x14ac:dyDescent="0.25">
      <c r="B6380" s="105">
        <v>94598</v>
      </c>
      <c r="C6380" s="106">
        <v>1.3186399171140623E-3</v>
      </c>
      <c r="E6380" s="105">
        <v>93641</v>
      </c>
      <c r="F6380" s="105">
        <v>2</v>
      </c>
    </row>
    <row r="6381" spans="2:6" x14ac:dyDescent="0.25">
      <c r="B6381" s="105">
        <v>94588</v>
      </c>
      <c r="C6381" s="106">
        <v>1.3107233554517899E-3</v>
      </c>
      <c r="E6381" s="105">
        <v>93608</v>
      </c>
      <c r="F6381" s="105">
        <v>2</v>
      </c>
    </row>
    <row r="6382" spans="2:6" x14ac:dyDescent="0.25">
      <c r="B6382" s="105">
        <v>93923</v>
      </c>
      <c r="C6382" s="106">
        <v>1.3075693738195554E-3</v>
      </c>
      <c r="E6382" s="105">
        <v>96047</v>
      </c>
      <c r="F6382" s="105">
        <v>2</v>
      </c>
    </row>
    <row r="6383" spans="2:6" x14ac:dyDescent="0.25">
      <c r="B6383" s="105">
        <v>94103</v>
      </c>
      <c r="C6383" s="106">
        <v>1.2859255449109497E-3</v>
      </c>
      <c r="E6383" s="105">
        <v>93668</v>
      </c>
      <c r="F6383" s="105">
        <v>2</v>
      </c>
    </row>
    <row r="6384" spans="2:6" x14ac:dyDescent="0.25">
      <c r="B6384" s="105">
        <v>95519</v>
      </c>
      <c r="C6384" s="106">
        <v>1.2846131886954039E-3</v>
      </c>
      <c r="E6384" s="105">
        <v>95345</v>
      </c>
      <c r="F6384" s="105">
        <v>2</v>
      </c>
    </row>
    <row r="6385" spans="2:6" x14ac:dyDescent="0.25">
      <c r="B6385" s="105">
        <v>94025</v>
      </c>
      <c r="C6385" s="106">
        <v>1.2766733540032829E-3</v>
      </c>
      <c r="E6385" s="105">
        <v>95943</v>
      </c>
      <c r="F6385" s="105">
        <v>2</v>
      </c>
    </row>
    <row r="6386" spans="2:6" x14ac:dyDescent="0.25">
      <c r="B6386" s="105">
        <v>93433</v>
      </c>
      <c r="C6386" s="106">
        <v>1.2601260126012602E-3</v>
      </c>
      <c r="E6386" s="105">
        <v>96096</v>
      </c>
      <c r="F6386" s="105">
        <v>2</v>
      </c>
    </row>
    <row r="6387" spans="2:6" x14ac:dyDescent="0.25">
      <c r="B6387" s="105">
        <v>95236</v>
      </c>
      <c r="C6387" s="106">
        <v>1.2437810945273632E-3</v>
      </c>
      <c r="E6387" s="105">
        <v>96008</v>
      </c>
      <c r="F6387" s="105">
        <v>2</v>
      </c>
    </row>
    <row r="6388" spans="2:6" x14ac:dyDescent="0.25">
      <c r="B6388" s="105">
        <v>94108</v>
      </c>
      <c r="C6388" s="106">
        <v>1.2403100775193799E-3</v>
      </c>
      <c r="E6388" s="105">
        <v>93266</v>
      </c>
      <c r="F6388" s="105">
        <v>2</v>
      </c>
    </row>
    <row r="6389" spans="2:6" x14ac:dyDescent="0.25">
      <c r="B6389" s="105">
        <v>94087</v>
      </c>
      <c r="C6389" s="106">
        <v>1.2346851552854023E-3</v>
      </c>
      <c r="E6389" s="105">
        <v>93243</v>
      </c>
      <c r="F6389" s="105">
        <v>2</v>
      </c>
    </row>
    <row r="6390" spans="2:6" x14ac:dyDescent="0.25">
      <c r="B6390" s="105">
        <v>95618</v>
      </c>
      <c r="C6390" s="106">
        <v>1.2325390304026294E-3</v>
      </c>
      <c r="E6390" s="105">
        <v>93461</v>
      </c>
      <c r="F6390" s="105">
        <v>2</v>
      </c>
    </row>
    <row r="6391" spans="2:6" x14ac:dyDescent="0.25">
      <c r="B6391" s="105">
        <v>95658</v>
      </c>
      <c r="C6391" s="106">
        <v>1.2165450121654502E-3</v>
      </c>
      <c r="E6391" s="105">
        <v>93653</v>
      </c>
      <c r="F6391" s="105">
        <v>2</v>
      </c>
    </row>
    <row r="6392" spans="2:6" x14ac:dyDescent="0.25">
      <c r="B6392" s="105">
        <v>95019</v>
      </c>
      <c r="C6392" s="106">
        <v>1.2048192771084338E-3</v>
      </c>
      <c r="E6392" s="105">
        <v>95547</v>
      </c>
      <c r="F6392" s="105">
        <v>2</v>
      </c>
    </row>
    <row r="6393" spans="2:6" x14ac:dyDescent="0.25">
      <c r="B6393" s="105">
        <v>93940</v>
      </c>
      <c r="C6393" s="106">
        <v>1.2016681982045664E-3</v>
      </c>
      <c r="E6393" s="105">
        <v>94060</v>
      </c>
      <c r="F6393" s="105">
        <v>2</v>
      </c>
    </row>
    <row r="6394" spans="2:6" x14ac:dyDescent="0.25">
      <c r="B6394" s="105">
        <v>95441</v>
      </c>
      <c r="C6394" s="106">
        <v>1.2004801920768306E-3</v>
      </c>
      <c r="E6394" s="105">
        <v>93252</v>
      </c>
      <c r="F6394" s="105">
        <v>2</v>
      </c>
    </row>
    <row r="6395" spans="2:6" x14ac:dyDescent="0.25">
      <c r="B6395" s="105">
        <v>93463</v>
      </c>
      <c r="C6395" s="106">
        <v>1.1972463334331039E-3</v>
      </c>
      <c r="E6395" s="105">
        <v>95919</v>
      </c>
      <c r="F6395" s="105">
        <v>2</v>
      </c>
    </row>
    <row r="6396" spans="2:6" x14ac:dyDescent="0.25">
      <c r="B6396" s="105">
        <v>95037</v>
      </c>
      <c r="C6396" s="106">
        <v>1.1927480916030535E-3</v>
      </c>
      <c r="E6396" s="105">
        <v>95415</v>
      </c>
      <c r="F6396" s="105">
        <v>2</v>
      </c>
    </row>
    <row r="6397" spans="2:6" x14ac:dyDescent="0.25">
      <c r="B6397" s="105">
        <v>93626</v>
      </c>
      <c r="C6397" s="106">
        <v>1.1876484560570072E-3</v>
      </c>
      <c r="E6397" s="105">
        <v>96051</v>
      </c>
      <c r="F6397" s="105">
        <v>2</v>
      </c>
    </row>
    <row r="6398" spans="2:6" x14ac:dyDescent="0.25">
      <c r="B6398" s="105">
        <v>95327</v>
      </c>
      <c r="C6398" s="106">
        <v>1.1641443538998836E-3</v>
      </c>
      <c r="E6398" s="105">
        <v>95689</v>
      </c>
      <c r="F6398" s="105">
        <v>2</v>
      </c>
    </row>
    <row r="6399" spans="2:6" x14ac:dyDescent="0.25">
      <c r="B6399" s="105">
        <v>95003</v>
      </c>
      <c r="C6399" s="106">
        <v>1.156995372018512E-3</v>
      </c>
      <c r="E6399" s="105">
        <v>93424</v>
      </c>
      <c r="F6399" s="105">
        <v>2</v>
      </c>
    </row>
    <row r="6400" spans="2:6" x14ac:dyDescent="0.25">
      <c r="B6400" s="105">
        <v>94110</v>
      </c>
      <c r="C6400" s="106">
        <v>1.1513100512856296E-3</v>
      </c>
      <c r="E6400" s="105">
        <v>95372</v>
      </c>
      <c r="F6400" s="105">
        <v>2</v>
      </c>
    </row>
    <row r="6401" spans="2:6" x14ac:dyDescent="0.25">
      <c r="B6401" s="105">
        <v>94558</v>
      </c>
      <c r="C6401" s="106">
        <v>1.1326860841423948E-3</v>
      </c>
      <c r="E6401" s="105">
        <v>95333</v>
      </c>
      <c r="F6401" s="105">
        <v>2</v>
      </c>
    </row>
    <row r="6402" spans="2:6" x14ac:dyDescent="0.25">
      <c r="B6402" s="105">
        <v>95641</v>
      </c>
      <c r="C6402" s="106">
        <v>1.1312217194570137E-3</v>
      </c>
      <c r="E6402" s="105">
        <v>95454</v>
      </c>
      <c r="F6402" s="105">
        <v>2</v>
      </c>
    </row>
    <row r="6403" spans="2:6" x14ac:dyDescent="0.25">
      <c r="B6403" s="105">
        <v>94514</v>
      </c>
      <c r="C6403" s="106">
        <v>1.1148272017837235E-3</v>
      </c>
      <c r="E6403" s="105">
        <v>95255</v>
      </c>
      <c r="F6403" s="105">
        <v>2</v>
      </c>
    </row>
    <row r="6404" spans="2:6" x14ac:dyDescent="0.25">
      <c r="B6404" s="105">
        <v>95129</v>
      </c>
      <c r="C6404" s="106">
        <v>1.0952902519167579E-3</v>
      </c>
      <c r="E6404" s="105">
        <v>95461</v>
      </c>
      <c r="F6404" s="105">
        <v>2</v>
      </c>
    </row>
    <row r="6405" spans="2:6" x14ac:dyDescent="0.25">
      <c r="B6405" s="105">
        <v>95722</v>
      </c>
      <c r="C6405" s="106">
        <v>1.092896174863388E-3</v>
      </c>
      <c r="E6405" s="105">
        <v>95982</v>
      </c>
      <c r="F6405" s="105">
        <v>2</v>
      </c>
    </row>
    <row r="6406" spans="2:6" x14ac:dyDescent="0.25">
      <c r="B6406" s="105">
        <v>93924</v>
      </c>
      <c r="C6406" s="106">
        <v>1.0814708002883922E-3</v>
      </c>
      <c r="E6406" s="105">
        <v>95445</v>
      </c>
      <c r="F6406" s="105">
        <v>2</v>
      </c>
    </row>
    <row r="6407" spans="2:6" x14ac:dyDescent="0.25">
      <c r="B6407" s="105">
        <v>95131</v>
      </c>
      <c r="C6407" s="106">
        <v>1.0757314974182443E-3</v>
      </c>
      <c r="E6407" s="105">
        <v>95258</v>
      </c>
      <c r="F6407" s="105">
        <v>2</v>
      </c>
    </row>
    <row r="6408" spans="2:6" x14ac:dyDescent="0.25">
      <c r="B6408" s="105">
        <v>94131</v>
      </c>
      <c r="C6408" s="106">
        <v>1.0716472749540723E-3</v>
      </c>
      <c r="E6408" s="105">
        <v>95236</v>
      </c>
      <c r="F6408" s="105">
        <v>2</v>
      </c>
    </row>
    <row r="6409" spans="2:6" x14ac:dyDescent="0.25">
      <c r="B6409" s="105">
        <v>95127</v>
      </c>
      <c r="C6409" s="106">
        <v>1.0660312284442215E-3</v>
      </c>
      <c r="E6409" s="105">
        <v>95019</v>
      </c>
      <c r="F6409" s="105">
        <v>2</v>
      </c>
    </row>
    <row r="6410" spans="2:6" x14ac:dyDescent="0.25">
      <c r="B6410" s="105">
        <v>93953</v>
      </c>
      <c r="C6410" s="106">
        <v>1.0405827263267431E-3</v>
      </c>
      <c r="E6410" s="105">
        <v>95722</v>
      </c>
      <c r="F6410" s="105">
        <v>2</v>
      </c>
    </row>
    <row r="6411" spans="2:6" x14ac:dyDescent="0.25">
      <c r="B6411" s="105">
        <v>93950</v>
      </c>
      <c r="C6411" s="106">
        <v>1.0384215991692627E-3</v>
      </c>
      <c r="E6411" s="105">
        <v>95470</v>
      </c>
      <c r="F6411" s="105">
        <v>2</v>
      </c>
    </row>
    <row r="6412" spans="2:6" x14ac:dyDescent="0.25">
      <c r="B6412" s="105">
        <v>94086</v>
      </c>
      <c r="C6412" s="106">
        <v>1.0320931832702609E-3</v>
      </c>
      <c r="E6412" s="105">
        <v>95665</v>
      </c>
      <c r="F6412" s="105">
        <v>2</v>
      </c>
    </row>
    <row r="6413" spans="2:6" x14ac:dyDescent="0.25">
      <c r="B6413" s="105">
        <v>95421</v>
      </c>
      <c r="C6413" s="106">
        <v>1.02880658436214E-3</v>
      </c>
      <c r="E6413" s="105">
        <v>95357</v>
      </c>
      <c r="F6413" s="105">
        <v>2</v>
      </c>
    </row>
    <row r="6414" spans="2:6" x14ac:dyDescent="0.25">
      <c r="B6414" s="105">
        <v>94555</v>
      </c>
      <c r="C6414" s="106">
        <v>1.0183299389002036E-3</v>
      </c>
      <c r="E6414" s="105">
        <v>95228</v>
      </c>
      <c r="F6414" s="105">
        <v>2</v>
      </c>
    </row>
    <row r="6415" spans="2:6" x14ac:dyDescent="0.25">
      <c r="B6415" s="105">
        <v>94158</v>
      </c>
      <c r="C6415" s="106">
        <v>1.0162601626016261E-3</v>
      </c>
      <c r="E6415" s="105">
        <v>95033</v>
      </c>
      <c r="F6415" s="105">
        <v>2</v>
      </c>
    </row>
    <row r="6416" spans="2:6" x14ac:dyDescent="0.25">
      <c r="B6416" s="105">
        <v>94080</v>
      </c>
      <c r="C6416" s="106">
        <v>1.0144793876233514E-3</v>
      </c>
      <c r="E6416" s="105">
        <v>95321</v>
      </c>
      <c r="F6416" s="105">
        <v>2</v>
      </c>
    </row>
    <row r="6417" spans="2:6" x14ac:dyDescent="0.25">
      <c r="B6417" s="105">
        <v>94519</v>
      </c>
      <c r="C6417" s="106">
        <v>1.0143457469931894E-3</v>
      </c>
      <c r="E6417" s="105">
        <v>94065</v>
      </c>
      <c r="F6417" s="105">
        <v>2</v>
      </c>
    </row>
    <row r="6418" spans="2:6" x14ac:dyDescent="0.25">
      <c r="B6418" s="105">
        <v>94521</v>
      </c>
      <c r="C6418" s="106">
        <v>9.9323359612638897E-4</v>
      </c>
      <c r="E6418" s="105">
        <v>93442</v>
      </c>
      <c r="F6418" s="105">
        <v>2</v>
      </c>
    </row>
    <row r="6419" spans="2:6" x14ac:dyDescent="0.25">
      <c r="B6419" s="105">
        <v>94560</v>
      </c>
      <c r="C6419" s="106">
        <v>9.8911968348170125E-4</v>
      </c>
      <c r="E6419" s="105">
        <v>95363</v>
      </c>
      <c r="F6419" s="105">
        <v>2</v>
      </c>
    </row>
    <row r="6420" spans="2:6" x14ac:dyDescent="0.25">
      <c r="B6420" s="105">
        <v>95060</v>
      </c>
      <c r="C6420" s="106">
        <v>9.8682301039066571E-4</v>
      </c>
      <c r="E6420" s="105">
        <v>95358</v>
      </c>
      <c r="F6420" s="105">
        <v>2</v>
      </c>
    </row>
    <row r="6421" spans="2:6" x14ac:dyDescent="0.25">
      <c r="B6421" s="105">
        <v>95070</v>
      </c>
      <c r="C6421" s="106">
        <v>9.8601649336679809E-4</v>
      </c>
      <c r="E6421" s="105">
        <v>94506</v>
      </c>
      <c r="F6421" s="105">
        <v>2</v>
      </c>
    </row>
    <row r="6422" spans="2:6" x14ac:dyDescent="0.25">
      <c r="B6422" s="105">
        <v>95035</v>
      </c>
      <c r="C6422" s="106">
        <v>9.8445383321711308E-4</v>
      </c>
      <c r="E6422" s="105">
        <v>94030</v>
      </c>
      <c r="F6422" s="105">
        <v>2</v>
      </c>
    </row>
    <row r="6423" spans="2:6" x14ac:dyDescent="0.25">
      <c r="B6423" s="105">
        <v>94014</v>
      </c>
      <c r="C6423" s="106">
        <v>9.7724417143654893E-4</v>
      </c>
      <c r="E6423" s="105">
        <v>95818</v>
      </c>
      <c r="F6423" s="105">
        <v>2</v>
      </c>
    </row>
    <row r="6424" spans="2:6" x14ac:dyDescent="0.25">
      <c r="B6424" s="105">
        <v>93402</v>
      </c>
      <c r="C6424" s="106">
        <v>9.7529258777633292E-4</v>
      </c>
      <c r="E6424" s="105">
        <v>94121</v>
      </c>
      <c r="F6424" s="105">
        <v>2</v>
      </c>
    </row>
    <row r="6425" spans="2:6" x14ac:dyDescent="0.25">
      <c r="B6425" s="105">
        <v>95942</v>
      </c>
      <c r="C6425" s="106">
        <v>9.6525096525096527E-4</v>
      </c>
      <c r="E6425" s="103"/>
      <c r="F6425" s="103">
        <v>1</v>
      </c>
    </row>
    <row r="6426" spans="2:6" x14ac:dyDescent="0.25">
      <c r="B6426" s="105">
        <v>93426</v>
      </c>
      <c r="C6426" s="106">
        <v>9.6061479346781938E-4</v>
      </c>
      <c r="E6426" s="103"/>
      <c r="F6426" s="103">
        <v>1</v>
      </c>
    </row>
    <row r="6427" spans="2:6" x14ac:dyDescent="0.25">
      <c r="B6427" s="105">
        <v>94901</v>
      </c>
      <c r="C6427" s="106">
        <v>9.5274390243902437E-4</v>
      </c>
      <c r="E6427" s="103"/>
      <c r="F6427" s="103">
        <v>1</v>
      </c>
    </row>
    <row r="6428" spans="2:6" x14ac:dyDescent="0.25">
      <c r="B6428" s="105">
        <v>94063</v>
      </c>
      <c r="C6428" s="106">
        <v>9.5229025807065995E-4</v>
      </c>
      <c r="E6428" s="103"/>
      <c r="F6428" s="103">
        <v>1</v>
      </c>
    </row>
    <row r="6429" spans="2:6" x14ac:dyDescent="0.25">
      <c r="B6429" s="105">
        <v>94038</v>
      </c>
      <c r="C6429" s="106">
        <v>9.4517958412098301E-4</v>
      </c>
      <c r="E6429" s="103"/>
      <c r="F6429" s="103">
        <v>1</v>
      </c>
    </row>
    <row r="6430" spans="2:6" x14ac:dyDescent="0.25">
      <c r="B6430" s="105">
        <v>93604</v>
      </c>
      <c r="C6430" s="106">
        <v>9.3196644920782849E-4</v>
      </c>
      <c r="E6430" s="103"/>
      <c r="F6430" s="103">
        <v>1</v>
      </c>
    </row>
    <row r="6431" spans="2:6" x14ac:dyDescent="0.25">
      <c r="B6431" s="105">
        <v>95133</v>
      </c>
      <c r="C6431" s="106">
        <v>9.2980009298000927E-4</v>
      </c>
      <c r="E6431" s="103"/>
      <c r="F6431" s="103">
        <v>1</v>
      </c>
    </row>
    <row r="6432" spans="2:6" x14ac:dyDescent="0.25">
      <c r="B6432" s="105">
        <v>95124</v>
      </c>
      <c r="C6432" s="106">
        <v>9.1743119266055051E-4</v>
      </c>
      <c r="E6432" s="103"/>
      <c r="F6432" s="103">
        <v>1</v>
      </c>
    </row>
    <row r="6433" spans="2:6" x14ac:dyDescent="0.25">
      <c r="B6433" s="105">
        <v>94599</v>
      </c>
      <c r="C6433" s="106">
        <v>9.1407678244972577E-4</v>
      </c>
      <c r="E6433" s="103"/>
      <c r="F6433" s="103">
        <v>1</v>
      </c>
    </row>
    <row r="6434" spans="2:6" x14ac:dyDescent="0.25">
      <c r="B6434" s="105">
        <v>95626</v>
      </c>
      <c r="C6434" s="106">
        <v>9.1407678244972577E-4</v>
      </c>
      <c r="E6434" s="103"/>
      <c r="F6434" s="103">
        <v>1</v>
      </c>
    </row>
    <row r="6435" spans="2:6" x14ac:dyDescent="0.25">
      <c r="B6435" s="105">
        <v>93420</v>
      </c>
      <c r="C6435" s="106">
        <v>9.0631951882672816E-4</v>
      </c>
      <c r="E6435" s="105">
        <v>95493</v>
      </c>
      <c r="F6435" s="105">
        <v>1</v>
      </c>
    </row>
    <row r="6436" spans="2:6" x14ac:dyDescent="0.25">
      <c r="B6436" s="105">
        <v>95470</v>
      </c>
      <c r="C6436" s="106">
        <v>8.9968511021142603E-4</v>
      </c>
      <c r="E6436" s="105">
        <v>95463</v>
      </c>
      <c r="F6436" s="105">
        <v>1</v>
      </c>
    </row>
    <row r="6437" spans="2:6" x14ac:dyDescent="0.25">
      <c r="B6437" s="105">
        <v>95665</v>
      </c>
      <c r="C6437" s="106">
        <v>8.9968511021142603E-4</v>
      </c>
      <c r="E6437" s="105">
        <v>93652</v>
      </c>
      <c r="F6437" s="105">
        <v>1</v>
      </c>
    </row>
    <row r="6438" spans="2:6" x14ac:dyDescent="0.25">
      <c r="B6438" s="105">
        <v>94526</v>
      </c>
      <c r="C6438" s="106">
        <v>8.9025574619617999E-4</v>
      </c>
      <c r="E6438" s="105">
        <v>95313</v>
      </c>
      <c r="F6438" s="105">
        <v>1</v>
      </c>
    </row>
    <row r="6439" spans="2:6" x14ac:dyDescent="0.25">
      <c r="B6439" s="105">
        <v>95663</v>
      </c>
      <c r="C6439" s="106">
        <v>8.8573959255978745E-4</v>
      </c>
      <c r="E6439" s="105">
        <v>95736</v>
      </c>
      <c r="F6439" s="105">
        <v>1</v>
      </c>
    </row>
    <row r="6440" spans="2:6" x14ac:dyDescent="0.25">
      <c r="B6440" s="105">
        <v>94089</v>
      </c>
      <c r="C6440" s="106">
        <v>8.8401697312588397E-4</v>
      </c>
      <c r="E6440" s="105">
        <v>95978</v>
      </c>
      <c r="F6440" s="105">
        <v>1</v>
      </c>
    </row>
    <row r="6441" spans="2:6" x14ac:dyDescent="0.25">
      <c r="B6441" s="105">
        <v>95669</v>
      </c>
      <c r="C6441" s="106">
        <v>8.7950747581354446E-4</v>
      </c>
      <c r="E6441" s="105">
        <v>95229</v>
      </c>
      <c r="F6441" s="105">
        <v>1</v>
      </c>
    </row>
    <row r="6442" spans="2:6" x14ac:dyDescent="0.25">
      <c r="B6442" s="105">
        <v>94061</v>
      </c>
      <c r="C6442" s="106">
        <v>8.6849533183759142E-4</v>
      </c>
      <c r="E6442" s="105">
        <v>93224</v>
      </c>
      <c r="F6442" s="105">
        <v>1</v>
      </c>
    </row>
    <row r="6443" spans="2:6" x14ac:dyDescent="0.25">
      <c r="B6443" s="105">
        <v>94708</v>
      </c>
      <c r="C6443" s="106">
        <v>8.3073727933541017E-4</v>
      </c>
      <c r="E6443" s="105">
        <v>95494</v>
      </c>
      <c r="F6443" s="105">
        <v>1</v>
      </c>
    </row>
    <row r="6444" spans="2:6" x14ac:dyDescent="0.25">
      <c r="B6444" s="105">
        <v>95472</v>
      </c>
      <c r="C6444" s="106">
        <v>8.2583202576595922E-4</v>
      </c>
      <c r="E6444" s="105">
        <v>95913</v>
      </c>
      <c r="F6444" s="105">
        <v>1</v>
      </c>
    </row>
    <row r="6445" spans="2:6" x14ac:dyDescent="0.25">
      <c r="B6445" s="105">
        <v>95135</v>
      </c>
      <c r="C6445" s="106">
        <v>8.2451559708671151E-4</v>
      </c>
      <c r="E6445" s="105">
        <v>95697</v>
      </c>
      <c r="F6445" s="105">
        <v>1</v>
      </c>
    </row>
    <row r="6446" spans="2:6" x14ac:dyDescent="0.25">
      <c r="B6446" s="105">
        <v>94595</v>
      </c>
      <c r="C6446" s="106">
        <v>7.7153052367634294E-4</v>
      </c>
      <c r="E6446" s="105">
        <v>95017</v>
      </c>
      <c r="F6446" s="105">
        <v>1</v>
      </c>
    </row>
    <row r="6447" spans="2:6" x14ac:dyDescent="0.25">
      <c r="B6447" s="105">
        <v>94707</v>
      </c>
      <c r="C6447" s="106">
        <v>7.6967481239176446E-4</v>
      </c>
      <c r="E6447" s="105">
        <v>96092</v>
      </c>
      <c r="F6447" s="105">
        <v>1</v>
      </c>
    </row>
    <row r="6448" spans="2:6" x14ac:dyDescent="0.25">
      <c r="B6448" s="105">
        <v>95032</v>
      </c>
      <c r="C6448" s="106">
        <v>7.5786282682834406E-4</v>
      </c>
      <c r="E6448" s="105">
        <v>93673</v>
      </c>
      <c r="F6448" s="105">
        <v>1</v>
      </c>
    </row>
    <row r="6449" spans="2:6" x14ac:dyDescent="0.25">
      <c r="B6449" s="105">
        <v>95357</v>
      </c>
      <c r="C6449" s="106">
        <v>7.4822297044519262E-4</v>
      </c>
      <c r="E6449" s="105">
        <v>95675</v>
      </c>
      <c r="F6449" s="105">
        <v>1</v>
      </c>
    </row>
    <row r="6450" spans="2:6" x14ac:dyDescent="0.25">
      <c r="B6450" s="105">
        <v>94904</v>
      </c>
      <c r="C6450" s="106">
        <v>7.3099415204678359E-4</v>
      </c>
      <c r="E6450" s="105">
        <v>95232</v>
      </c>
      <c r="F6450" s="105">
        <v>1</v>
      </c>
    </row>
    <row r="6451" spans="2:6" x14ac:dyDescent="0.25">
      <c r="B6451" s="105">
        <v>95228</v>
      </c>
      <c r="C6451" s="106">
        <v>7.2700836059614682E-4</v>
      </c>
      <c r="E6451" s="105">
        <v>95075</v>
      </c>
      <c r="F6451" s="105">
        <v>1</v>
      </c>
    </row>
    <row r="6452" spans="2:6" x14ac:dyDescent="0.25">
      <c r="B6452" s="105">
        <v>95634</v>
      </c>
      <c r="C6452" s="106">
        <v>7.1890726096333576E-4</v>
      </c>
      <c r="E6452" s="105">
        <v>93669</v>
      </c>
      <c r="F6452" s="105">
        <v>1</v>
      </c>
    </row>
    <row r="6453" spans="2:6" x14ac:dyDescent="0.25">
      <c r="B6453" s="105">
        <v>94945</v>
      </c>
      <c r="C6453" s="106">
        <v>7.1643501934374554E-4</v>
      </c>
      <c r="E6453" s="105">
        <v>95432</v>
      </c>
      <c r="F6453" s="105">
        <v>1</v>
      </c>
    </row>
    <row r="6454" spans="2:6" x14ac:dyDescent="0.25">
      <c r="B6454" s="105">
        <v>94070</v>
      </c>
      <c r="C6454" s="106">
        <v>7.1604741825125311E-4</v>
      </c>
      <c r="E6454" s="105">
        <v>96065</v>
      </c>
      <c r="F6454" s="105">
        <v>1</v>
      </c>
    </row>
    <row r="6455" spans="2:6" x14ac:dyDescent="0.25">
      <c r="B6455" s="105">
        <v>94403</v>
      </c>
      <c r="C6455" s="106">
        <v>7.1127971074625102E-4</v>
      </c>
      <c r="E6455" s="105">
        <v>93450</v>
      </c>
      <c r="F6455" s="105">
        <v>1</v>
      </c>
    </row>
    <row r="6456" spans="2:6" x14ac:dyDescent="0.25">
      <c r="B6456" s="105">
        <v>94518</v>
      </c>
      <c r="C6456" s="106">
        <v>6.9617105917454004E-4</v>
      </c>
      <c r="E6456" s="105">
        <v>94576</v>
      </c>
      <c r="F6456" s="105">
        <v>1</v>
      </c>
    </row>
    <row r="6457" spans="2:6" x14ac:dyDescent="0.25">
      <c r="B6457" s="105">
        <v>94706</v>
      </c>
      <c r="C6457" s="106">
        <v>6.9473391690982357E-4</v>
      </c>
      <c r="E6457" s="105">
        <v>94963</v>
      </c>
      <c r="F6457" s="105">
        <v>1</v>
      </c>
    </row>
    <row r="6458" spans="2:6" x14ac:dyDescent="0.25">
      <c r="B6458" s="105">
        <v>95460</v>
      </c>
      <c r="C6458" s="106">
        <v>6.8587105624142656E-4</v>
      </c>
      <c r="E6458" s="105">
        <v>95224</v>
      </c>
      <c r="F6458" s="105">
        <v>1</v>
      </c>
    </row>
    <row r="6459" spans="2:6" x14ac:dyDescent="0.25">
      <c r="B6459" s="105">
        <v>96002</v>
      </c>
      <c r="C6459" s="106">
        <v>6.4510183393235647E-4</v>
      </c>
      <c r="E6459" s="105">
        <v>94548</v>
      </c>
      <c r="F6459" s="105">
        <v>1</v>
      </c>
    </row>
    <row r="6460" spans="2:6" x14ac:dyDescent="0.25">
      <c r="B6460" s="105">
        <v>94939</v>
      </c>
      <c r="C6460" s="106">
        <v>6.4474532559638943E-4</v>
      </c>
      <c r="E6460" s="105">
        <v>95257</v>
      </c>
      <c r="F6460" s="105">
        <v>1</v>
      </c>
    </row>
    <row r="6461" spans="2:6" x14ac:dyDescent="0.25">
      <c r="B6461" s="105">
        <v>94118</v>
      </c>
      <c r="C6461" s="106">
        <v>6.3619976672675224E-4</v>
      </c>
      <c r="E6461" s="105">
        <v>95556</v>
      </c>
      <c r="F6461" s="105">
        <v>1</v>
      </c>
    </row>
    <row r="6462" spans="2:6" x14ac:dyDescent="0.25">
      <c r="B6462" s="105">
        <v>94132</v>
      </c>
      <c r="C6462" s="106">
        <v>6.2169723344731112E-4</v>
      </c>
      <c r="E6462" s="105">
        <v>95674</v>
      </c>
      <c r="F6462" s="105">
        <v>1</v>
      </c>
    </row>
    <row r="6463" spans="2:6" x14ac:dyDescent="0.25">
      <c r="B6463" s="105">
        <v>95252</v>
      </c>
      <c r="C6463" s="106">
        <v>6.2163282221301284E-4</v>
      </c>
      <c r="E6463" s="105">
        <v>93962</v>
      </c>
      <c r="F6463" s="105">
        <v>1</v>
      </c>
    </row>
    <row r="6464" spans="2:6" x14ac:dyDescent="0.25">
      <c r="B6464" s="105">
        <v>95120</v>
      </c>
      <c r="C6464" s="106">
        <v>6.2058800713676204E-4</v>
      </c>
      <c r="E6464" s="105">
        <v>95251</v>
      </c>
      <c r="F6464" s="105">
        <v>1</v>
      </c>
    </row>
    <row r="6465" spans="2:6" x14ac:dyDescent="0.25">
      <c r="B6465" s="105">
        <v>95033</v>
      </c>
      <c r="C6465" s="106">
        <v>6.2034739454094293E-4</v>
      </c>
      <c r="E6465" s="105">
        <v>95922</v>
      </c>
      <c r="F6465" s="105">
        <v>1</v>
      </c>
    </row>
    <row r="6466" spans="2:6" x14ac:dyDescent="0.25">
      <c r="B6466" s="105">
        <v>94040</v>
      </c>
      <c r="C6466" s="106">
        <v>6.0345983639533329E-4</v>
      </c>
      <c r="E6466" s="105">
        <v>96084</v>
      </c>
      <c r="F6466" s="105">
        <v>1</v>
      </c>
    </row>
    <row r="6467" spans="2:6" x14ac:dyDescent="0.25">
      <c r="B6467" s="105">
        <v>95148</v>
      </c>
      <c r="C6467" s="106">
        <v>5.9767759562841531E-4</v>
      </c>
      <c r="E6467" s="105">
        <v>95007</v>
      </c>
      <c r="F6467" s="105">
        <v>1</v>
      </c>
    </row>
    <row r="6468" spans="2:6" x14ac:dyDescent="0.25">
      <c r="B6468" s="105">
        <v>95118</v>
      </c>
      <c r="C6468" s="106">
        <v>5.9549128030625268E-4</v>
      </c>
      <c r="E6468" s="105">
        <v>95668</v>
      </c>
      <c r="F6468" s="105">
        <v>1</v>
      </c>
    </row>
    <row r="6469" spans="2:6" x14ac:dyDescent="0.25">
      <c r="B6469" s="105">
        <v>94552</v>
      </c>
      <c r="C6469" s="106">
        <v>5.9323709709313826E-4</v>
      </c>
      <c r="E6469" s="105">
        <v>94567</v>
      </c>
      <c r="F6469" s="105">
        <v>1</v>
      </c>
    </row>
    <row r="6470" spans="2:6" x14ac:dyDescent="0.25">
      <c r="B6470" s="105">
        <v>94062</v>
      </c>
      <c r="C6470" s="106">
        <v>5.8485232478799106E-4</v>
      </c>
      <c r="E6470" s="105">
        <v>93920</v>
      </c>
      <c r="F6470" s="105">
        <v>1</v>
      </c>
    </row>
    <row r="6471" spans="2:6" x14ac:dyDescent="0.25">
      <c r="B6471" s="105">
        <v>96073</v>
      </c>
      <c r="C6471" s="106">
        <v>5.7803468208092489E-4</v>
      </c>
      <c r="E6471" s="105">
        <v>95549</v>
      </c>
      <c r="F6471" s="105">
        <v>1</v>
      </c>
    </row>
    <row r="6472" spans="2:6" x14ac:dyDescent="0.25">
      <c r="B6472" s="105">
        <v>95132</v>
      </c>
      <c r="C6472" s="106">
        <v>5.7556322973195196E-4</v>
      </c>
      <c r="E6472" s="105">
        <v>95553</v>
      </c>
      <c r="F6472" s="105">
        <v>1</v>
      </c>
    </row>
    <row r="6473" spans="2:6" x14ac:dyDescent="0.25">
      <c r="B6473" s="105">
        <v>95321</v>
      </c>
      <c r="C6473" s="106">
        <v>5.654509471303364E-4</v>
      </c>
      <c r="E6473" s="105">
        <v>93286</v>
      </c>
      <c r="F6473" s="105">
        <v>1</v>
      </c>
    </row>
    <row r="6474" spans="2:6" x14ac:dyDescent="0.25">
      <c r="B6474" s="105">
        <v>94523</v>
      </c>
      <c r="C6474" s="106">
        <v>5.5332687785309169E-4</v>
      </c>
      <c r="E6474" s="105">
        <v>94933</v>
      </c>
      <c r="F6474" s="105">
        <v>1</v>
      </c>
    </row>
    <row r="6475" spans="2:6" x14ac:dyDescent="0.25">
      <c r="B6475" s="105">
        <v>95692</v>
      </c>
      <c r="C6475" s="106">
        <v>5.3504547886570354E-4</v>
      </c>
      <c r="E6475" s="105">
        <v>95527</v>
      </c>
      <c r="F6475" s="105">
        <v>1</v>
      </c>
    </row>
    <row r="6476" spans="2:6" x14ac:dyDescent="0.25">
      <c r="B6476" s="105">
        <v>94122</v>
      </c>
      <c r="C6476" s="106">
        <v>5.2583147101354017E-4</v>
      </c>
      <c r="E6476" s="105">
        <v>93925</v>
      </c>
      <c r="F6476" s="105">
        <v>1</v>
      </c>
    </row>
    <row r="6477" spans="2:6" x14ac:dyDescent="0.25">
      <c r="B6477" s="105">
        <v>94587</v>
      </c>
      <c r="C6477" s="106">
        <v>5.1382660687593427E-4</v>
      </c>
      <c r="E6477" s="105">
        <v>95979</v>
      </c>
      <c r="F6477" s="105">
        <v>1</v>
      </c>
    </row>
    <row r="6478" spans="2:6" x14ac:dyDescent="0.25">
      <c r="B6478" s="105">
        <v>94920</v>
      </c>
      <c r="C6478" s="106">
        <v>5.116834385127068E-4</v>
      </c>
      <c r="E6478" s="105">
        <v>95935</v>
      </c>
      <c r="F6478" s="105">
        <v>1</v>
      </c>
    </row>
    <row r="6479" spans="2:6" x14ac:dyDescent="0.25">
      <c r="B6479" s="105">
        <v>95662</v>
      </c>
      <c r="C6479" s="106">
        <v>5.0880227943421181E-4</v>
      </c>
      <c r="E6479" s="105">
        <v>95466</v>
      </c>
      <c r="F6479" s="105">
        <v>1</v>
      </c>
    </row>
    <row r="6480" spans="2:6" x14ac:dyDescent="0.25">
      <c r="B6480" s="105">
        <v>94539</v>
      </c>
      <c r="C6480" s="106">
        <v>4.7228289745557587E-4</v>
      </c>
      <c r="E6480" s="105">
        <v>95612</v>
      </c>
      <c r="F6480" s="105">
        <v>1</v>
      </c>
    </row>
    <row r="6481" spans="2:6" x14ac:dyDescent="0.25">
      <c r="B6481" s="105">
        <v>95240</v>
      </c>
      <c r="C6481" s="106">
        <v>4.6595220661652131E-4</v>
      </c>
      <c r="E6481" s="105">
        <v>95645</v>
      </c>
      <c r="F6481" s="105">
        <v>1</v>
      </c>
    </row>
    <row r="6482" spans="2:6" x14ac:dyDescent="0.25">
      <c r="B6482" s="105">
        <v>94002</v>
      </c>
      <c r="C6482" s="106">
        <v>4.5922116091109478E-4</v>
      </c>
      <c r="E6482" s="105">
        <v>96062</v>
      </c>
      <c r="F6482" s="105">
        <v>1</v>
      </c>
    </row>
    <row r="6483" spans="2:6" x14ac:dyDescent="0.25">
      <c r="B6483" s="105">
        <v>95351</v>
      </c>
      <c r="C6483" s="106">
        <v>4.5257060101375814E-4</v>
      </c>
      <c r="E6483" s="105">
        <v>95528</v>
      </c>
      <c r="F6483" s="105">
        <v>1</v>
      </c>
    </row>
    <row r="6484" spans="2:6" x14ac:dyDescent="0.25">
      <c r="B6484" s="105">
        <v>95685</v>
      </c>
      <c r="C6484" s="106">
        <v>4.3859649122807018E-4</v>
      </c>
      <c r="E6484" s="105">
        <v>95701</v>
      </c>
      <c r="F6484" s="105">
        <v>1</v>
      </c>
    </row>
    <row r="6485" spans="2:6" x14ac:dyDescent="0.25">
      <c r="B6485" s="105">
        <v>95326</v>
      </c>
      <c r="C6485" s="106">
        <v>4.2444821731748726E-4</v>
      </c>
      <c r="E6485" s="105">
        <v>95526</v>
      </c>
      <c r="F6485" s="105">
        <v>1</v>
      </c>
    </row>
    <row r="6486" spans="2:6" x14ac:dyDescent="0.25">
      <c r="B6486" s="105">
        <v>95448</v>
      </c>
      <c r="C6486" s="106">
        <v>4.0491294371710083E-4</v>
      </c>
      <c r="E6486" s="105">
        <v>95955</v>
      </c>
      <c r="F6486" s="105">
        <v>1</v>
      </c>
    </row>
    <row r="6487" spans="2:6" x14ac:dyDescent="0.25">
      <c r="B6487" s="105">
        <v>95811</v>
      </c>
      <c r="C6487" s="106">
        <v>4.0241448692152917E-4</v>
      </c>
      <c r="E6487" s="105">
        <v>95248</v>
      </c>
      <c r="F6487" s="105">
        <v>1</v>
      </c>
    </row>
    <row r="6488" spans="2:6" x14ac:dyDescent="0.25">
      <c r="B6488" s="105">
        <v>95386</v>
      </c>
      <c r="C6488" s="106">
        <v>4.0048057669203043E-4</v>
      </c>
      <c r="E6488" s="105">
        <v>95374</v>
      </c>
      <c r="F6488" s="105">
        <v>1</v>
      </c>
    </row>
    <row r="6489" spans="2:6" x14ac:dyDescent="0.25">
      <c r="B6489" s="105">
        <v>94022</v>
      </c>
      <c r="C6489" s="106">
        <v>3.952048478461336E-4</v>
      </c>
      <c r="E6489" s="105">
        <v>95468</v>
      </c>
      <c r="F6489" s="105">
        <v>1</v>
      </c>
    </row>
    <row r="6490" spans="2:6" x14ac:dyDescent="0.25">
      <c r="B6490" s="105">
        <v>94618</v>
      </c>
      <c r="C6490" s="106">
        <v>3.9447731755424062E-4</v>
      </c>
      <c r="E6490" s="105">
        <v>94020</v>
      </c>
      <c r="F6490" s="105">
        <v>1</v>
      </c>
    </row>
    <row r="6491" spans="2:6" x14ac:dyDescent="0.25">
      <c r="B6491" s="105">
        <v>94043</v>
      </c>
      <c r="C6491" s="106">
        <v>3.9345294302801383E-4</v>
      </c>
      <c r="E6491" s="105">
        <v>95703</v>
      </c>
      <c r="F6491" s="105">
        <v>1</v>
      </c>
    </row>
    <row r="6492" spans="2:6" x14ac:dyDescent="0.25">
      <c r="B6492" s="105">
        <v>94404</v>
      </c>
      <c r="C6492" s="106">
        <v>3.9182394044276107E-4</v>
      </c>
      <c r="E6492" s="105">
        <v>93651</v>
      </c>
      <c r="F6492" s="105">
        <v>1</v>
      </c>
    </row>
    <row r="6493" spans="2:6" x14ac:dyDescent="0.25">
      <c r="B6493" s="105">
        <v>94065</v>
      </c>
      <c r="C6493" s="106">
        <v>3.8543071882829059E-4</v>
      </c>
      <c r="E6493" s="105">
        <v>94924</v>
      </c>
      <c r="F6493" s="105">
        <v>1</v>
      </c>
    </row>
    <row r="6494" spans="2:6" x14ac:dyDescent="0.25">
      <c r="B6494" s="105">
        <v>94024</v>
      </c>
      <c r="C6494" s="106">
        <v>3.7575150300601202E-4</v>
      </c>
      <c r="E6494" s="105">
        <v>95441</v>
      </c>
      <c r="F6494" s="105">
        <v>1</v>
      </c>
    </row>
    <row r="6495" spans="2:6" x14ac:dyDescent="0.25">
      <c r="B6495" s="105">
        <v>94952</v>
      </c>
      <c r="C6495" s="106">
        <v>3.7425149700598805E-4</v>
      </c>
      <c r="E6495" s="105">
        <v>93626</v>
      </c>
      <c r="F6495" s="105">
        <v>1</v>
      </c>
    </row>
    <row r="6496" spans="2:6" x14ac:dyDescent="0.25">
      <c r="B6496" s="105">
        <v>95014</v>
      </c>
      <c r="C6496" s="106">
        <v>3.6779918164682083E-4</v>
      </c>
      <c r="E6496" s="105">
        <v>95641</v>
      </c>
      <c r="F6496" s="105">
        <v>1</v>
      </c>
    </row>
    <row r="6497" spans="2:6" x14ac:dyDescent="0.25">
      <c r="B6497" s="105">
        <v>95816</v>
      </c>
      <c r="C6497" s="106">
        <v>3.6665851869958444E-4</v>
      </c>
      <c r="E6497" s="105">
        <v>94514</v>
      </c>
      <c r="F6497" s="105">
        <v>1</v>
      </c>
    </row>
    <row r="6498" spans="2:6" x14ac:dyDescent="0.25">
      <c r="B6498" s="105">
        <v>94530</v>
      </c>
      <c r="C6498" s="106">
        <v>3.6429872495446266E-4</v>
      </c>
      <c r="E6498" s="105">
        <v>95421</v>
      </c>
      <c r="F6498" s="105">
        <v>1</v>
      </c>
    </row>
    <row r="6499" spans="2:6" x14ac:dyDescent="0.25">
      <c r="B6499" s="105">
        <v>94105</v>
      </c>
      <c r="C6499" s="106">
        <v>3.5364847341742307E-4</v>
      </c>
      <c r="E6499" s="105">
        <v>95942</v>
      </c>
      <c r="F6499" s="105">
        <v>1</v>
      </c>
    </row>
    <row r="6500" spans="2:6" x14ac:dyDescent="0.25">
      <c r="B6500" s="105">
        <v>93442</v>
      </c>
      <c r="C6500" s="106">
        <v>3.3433634236041456E-4</v>
      </c>
      <c r="E6500" s="105">
        <v>93426</v>
      </c>
      <c r="F6500" s="105">
        <v>1</v>
      </c>
    </row>
    <row r="6501" spans="2:6" x14ac:dyDescent="0.25">
      <c r="B6501" s="105">
        <v>94123</v>
      </c>
      <c r="C6501" s="106">
        <v>3.1750063500127001E-4</v>
      </c>
      <c r="E6501" s="105">
        <v>94038</v>
      </c>
      <c r="F6501" s="105">
        <v>1</v>
      </c>
    </row>
    <row r="6502" spans="2:6" x14ac:dyDescent="0.25">
      <c r="B6502" s="105">
        <v>94107</v>
      </c>
      <c r="C6502" s="106">
        <v>3.0860387606468338E-4</v>
      </c>
      <c r="E6502" s="105">
        <v>93604</v>
      </c>
      <c r="F6502" s="105">
        <v>1</v>
      </c>
    </row>
    <row r="6503" spans="2:6" x14ac:dyDescent="0.25">
      <c r="B6503" s="105">
        <v>94133</v>
      </c>
      <c r="C6503" s="106">
        <v>3.0724325985098704E-4</v>
      </c>
      <c r="E6503" s="105">
        <v>94599</v>
      </c>
      <c r="F6503" s="105">
        <v>1</v>
      </c>
    </row>
    <row r="6504" spans="2:6" x14ac:dyDescent="0.25">
      <c r="B6504" s="105">
        <v>95363</v>
      </c>
      <c r="C6504" s="106">
        <v>2.9846291598268916E-4</v>
      </c>
      <c r="E6504" s="105">
        <v>95626</v>
      </c>
      <c r="F6504" s="105">
        <v>1</v>
      </c>
    </row>
    <row r="6505" spans="2:6" x14ac:dyDescent="0.25">
      <c r="B6505" s="105">
        <v>96001</v>
      </c>
      <c r="C6505" s="106">
        <v>2.9726516052318666E-4</v>
      </c>
      <c r="E6505" s="105">
        <v>95663</v>
      </c>
      <c r="F6505" s="105">
        <v>1</v>
      </c>
    </row>
    <row r="6506" spans="2:6" x14ac:dyDescent="0.25">
      <c r="B6506" s="105">
        <v>95358</v>
      </c>
      <c r="C6506" s="106">
        <v>2.9485478401887071E-4</v>
      </c>
      <c r="E6506" s="105">
        <v>95669</v>
      </c>
      <c r="F6506" s="105">
        <v>1</v>
      </c>
    </row>
    <row r="6507" spans="2:6" x14ac:dyDescent="0.25">
      <c r="B6507" s="105">
        <v>95006</v>
      </c>
      <c r="C6507" s="106">
        <v>2.6267402153926978E-4</v>
      </c>
      <c r="E6507" s="105">
        <v>95634</v>
      </c>
      <c r="F6507" s="105">
        <v>1</v>
      </c>
    </row>
    <row r="6508" spans="2:6" x14ac:dyDescent="0.25">
      <c r="B6508" s="105">
        <v>93428</v>
      </c>
      <c r="C6508" s="106">
        <v>2.501876407305479E-4</v>
      </c>
      <c r="E6508" s="105">
        <v>95460</v>
      </c>
      <c r="F6508" s="105">
        <v>1</v>
      </c>
    </row>
    <row r="6509" spans="2:6" x14ac:dyDescent="0.25">
      <c r="B6509" s="105">
        <v>94925</v>
      </c>
      <c r="C6509" s="106">
        <v>2.4295432458697764E-4</v>
      </c>
      <c r="E6509" s="105">
        <v>96073</v>
      </c>
      <c r="F6509" s="105">
        <v>1</v>
      </c>
    </row>
    <row r="6510" spans="2:6" x14ac:dyDescent="0.25">
      <c r="B6510" s="105">
        <v>94506</v>
      </c>
      <c r="C6510" s="106">
        <v>2.3487962419260129E-4</v>
      </c>
      <c r="E6510" s="105">
        <v>95692</v>
      </c>
      <c r="F6510" s="105">
        <v>1</v>
      </c>
    </row>
    <row r="6511" spans="2:6" x14ac:dyDescent="0.25">
      <c r="B6511" s="105">
        <v>94030</v>
      </c>
      <c r="C6511" s="106">
        <v>2.3285597857724996E-4</v>
      </c>
      <c r="E6511" s="105">
        <v>95685</v>
      </c>
      <c r="F6511" s="105">
        <v>1</v>
      </c>
    </row>
    <row r="6512" spans="2:6" x14ac:dyDescent="0.25">
      <c r="B6512" s="105">
        <v>94954</v>
      </c>
      <c r="C6512" s="106">
        <v>2.1681000216810002E-4</v>
      </c>
      <c r="E6512" s="105">
        <v>95326</v>
      </c>
      <c r="F6512" s="105">
        <v>1</v>
      </c>
    </row>
    <row r="6513" spans="2:6" x14ac:dyDescent="0.25">
      <c r="B6513" s="105">
        <v>95843</v>
      </c>
      <c r="C6513" s="106">
        <v>2.0807324178110696E-4</v>
      </c>
      <c r="E6513" s="105">
        <v>95811</v>
      </c>
      <c r="F6513" s="105">
        <v>1</v>
      </c>
    </row>
    <row r="6514" spans="2:6" x14ac:dyDescent="0.25">
      <c r="B6514" s="105">
        <v>95818</v>
      </c>
      <c r="C6514" s="106">
        <v>2.0751193193608634E-4</v>
      </c>
      <c r="E6514" s="105">
        <v>95386</v>
      </c>
      <c r="F6514" s="105">
        <v>1</v>
      </c>
    </row>
    <row r="6515" spans="2:6" x14ac:dyDescent="0.25">
      <c r="B6515" s="105">
        <v>95822</v>
      </c>
      <c r="C6515" s="106">
        <v>2.0672546857772878E-4</v>
      </c>
      <c r="E6515" s="105">
        <v>95006</v>
      </c>
      <c r="F6515" s="105">
        <v>1</v>
      </c>
    </row>
    <row r="6516" spans="2:6" x14ac:dyDescent="0.25">
      <c r="B6516" s="105">
        <v>94116</v>
      </c>
      <c r="C6516" s="106">
        <v>1.9777177137583228E-4</v>
      </c>
      <c r="E6516" s="105">
        <v>93428</v>
      </c>
      <c r="F6516" s="105">
        <v>1</v>
      </c>
    </row>
    <row r="6517" spans="2:6" x14ac:dyDescent="0.25">
      <c r="B6517" s="105">
        <v>95030</v>
      </c>
      <c r="C6517" s="106">
        <v>1.856665428889714E-4</v>
      </c>
      <c r="E6517" s="105">
        <v>94925</v>
      </c>
      <c r="F6517" s="105">
        <v>1</v>
      </c>
    </row>
    <row r="6518" spans="2:6" x14ac:dyDescent="0.25">
      <c r="B6518" s="105">
        <v>94556</v>
      </c>
      <c r="C6518" s="106">
        <v>1.649620587264929E-4</v>
      </c>
      <c r="E6518" s="105">
        <v>95030</v>
      </c>
      <c r="F6518" s="105">
        <v>1</v>
      </c>
    </row>
    <row r="6519" spans="2:6" x14ac:dyDescent="0.25">
      <c r="B6519" s="105">
        <v>95825</v>
      </c>
      <c r="C6519" s="106">
        <v>1.2380834468243159E-4</v>
      </c>
      <c r="E6519" s="105">
        <v>94556</v>
      </c>
      <c r="F6519" s="105">
        <v>1</v>
      </c>
    </row>
    <row r="6520" spans="2:6" x14ac:dyDescent="0.25">
      <c r="B6520" s="105">
        <v>95354</v>
      </c>
      <c r="C6520" s="106">
        <v>1.177440244907571E-4</v>
      </c>
      <c r="E6520" s="105">
        <v>95825</v>
      </c>
      <c r="F6520" s="105">
        <v>1</v>
      </c>
    </row>
    <row r="6521" spans="2:6" x14ac:dyDescent="0.25">
      <c r="B6521" s="105">
        <v>94121</v>
      </c>
      <c r="C6521" s="106">
        <v>1.0483828694239136E-4</v>
      </c>
      <c r="E6521" s="105">
        <v>95354</v>
      </c>
      <c r="F6521" s="105">
        <v>1</v>
      </c>
    </row>
    <row r="6522" spans="2:6" x14ac:dyDescent="0.25">
      <c r="B6522" s="105">
        <v>95242</v>
      </c>
      <c r="C6522" s="106">
        <v>9.5574882920768429E-5</v>
      </c>
      <c r="E6522" s="105">
        <v>95242</v>
      </c>
      <c r="F6522" s="105">
        <v>1</v>
      </c>
    </row>
    <row r="6523" spans="2:6" x14ac:dyDescent="0.25">
      <c r="B6523" s="105">
        <v>95382</v>
      </c>
      <c r="C6523" s="106">
        <v>8.4968986319993199E-5</v>
      </c>
      <c r="E6523" s="105">
        <v>95382</v>
      </c>
      <c r="F6523" s="105">
        <v>1</v>
      </c>
    </row>
    <row r="6524" spans="2:6" x14ac:dyDescent="0.25">
      <c r="B6524" s="105">
        <v>95380</v>
      </c>
      <c r="C6524" s="106">
        <v>8.3654007026936591E-5</v>
      </c>
      <c r="E6524" s="105">
        <v>95380</v>
      </c>
      <c r="F6524" s="105">
        <v>1</v>
      </c>
    </row>
    <row r="6525" spans="2:6" x14ac:dyDescent="0.25">
      <c r="B6525" s="105">
        <v>95820</v>
      </c>
      <c r="C6525" s="106">
        <v>8.2521868295098208E-5</v>
      </c>
      <c r="E6525" s="105">
        <v>95820</v>
      </c>
      <c r="F6525" s="105">
        <v>1</v>
      </c>
    </row>
    <row r="6526" spans="2:6" x14ac:dyDescent="0.25">
      <c r="B6526" s="105">
        <v>95828</v>
      </c>
      <c r="C6526" s="106">
        <v>6.9027403879340103E-5</v>
      </c>
      <c r="E6526" s="105">
        <v>95828</v>
      </c>
      <c r="F6526" s="105">
        <v>1</v>
      </c>
    </row>
    <row r="6527" spans="2:6" x14ac:dyDescent="0.25">
      <c r="B6527" s="105">
        <v>95757</v>
      </c>
      <c r="C6527" s="106">
        <v>6.802721088435374E-5</v>
      </c>
      <c r="E6527" s="105">
        <v>95757</v>
      </c>
      <c r="F6527" s="105">
        <v>1</v>
      </c>
    </row>
    <row r="6528" spans="2:6" x14ac:dyDescent="0.25">
      <c r="B6528" s="105">
        <v>95350</v>
      </c>
      <c r="C6528" s="106">
        <v>5.4466230936819171E-5</v>
      </c>
      <c r="E6528" s="105">
        <v>95350</v>
      </c>
      <c r="F6528" s="105">
        <v>1</v>
      </c>
    </row>
    <row r="6529" spans="2:6" x14ac:dyDescent="0.25">
      <c r="B6529" s="105">
        <v>95758</v>
      </c>
      <c r="C6529" s="106">
        <v>4.683402023229674E-5</v>
      </c>
      <c r="E6529" s="105">
        <v>95758</v>
      </c>
      <c r="F6529" s="105">
        <v>1</v>
      </c>
    </row>
    <row r="6530" spans="2:6" x14ac:dyDescent="0.25">
      <c r="B6530" s="105">
        <v>95747</v>
      </c>
      <c r="C6530" s="106">
        <v>3.8915048449235322E-5</v>
      </c>
      <c r="E6530" s="105">
        <v>95747</v>
      </c>
      <c r="F6530" s="105">
        <v>1</v>
      </c>
    </row>
    <row r="6532" spans="2:6" ht="16.5" thickBot="1" x14ac:dyDescent="0.3"/>
    <row r="6533" spans="2:6" ht="16.5" thickBot="1" x14ac:dyDescent="0.3">
      <c r="B6533" s="145">
        <v>43770</v>
      </c>
      <c r="C6533" s="146"/>
      <c r="E6533" s="145">
        <v>43770</v>
      </c>
      <c r="F6533" s="146"/>
    </row>
    <row r="6534" spans="2:6" ht="32.25" thickBot="1" x14ac:dyDescent="0.3">
      <c r="B6534" s="78" t="s">
        <v>144</v>
      </c>
      <c r="C6534" s="79" t="s">
        <v>145</v>
      </c>
      <c r="E6534" s="78" t="s">
        <v>144</v>
      </c>
      <c r="F6534" s="80" t="s">
        <v>146</v>
      </c>
    </row>
    <row r="6535" spans="2:6" x14ac:dyDescent="0.25">
      <c r="B6535" s="109"/>
      <c r="C6535" s="108">
        <v>1</v>
      </c>
      <c r="E6535" s="112">
        <v>93306</v>
      </c>
      <c r="F6535" s="112">
        <v>239</v>
      </c>
    </row>
    <row r="6536" spans="2:6" x14ac:dyDescent="0.25">
      <c r="B6536" s="110"/>
      <c r="C6536" s="108">
        <v>0.2</v>
      </c>
      <c r="E6536" s="111">
        <v>93305</v>
      </c>
      <c r="F6536" s="111">
        <v>192</v>
      </c>
    </row>
    <row r="6537" spans="2:6" x14ac:dyDescent="0.25">
      <c r="B6537" s="110"/>
      <c r="C6537" s="108">
        <v>2.3529411764705882E-2</v>
      </c>
      <c r="E6537" s="111">
        <v>93307</v>
      </c>
      <c r="F6537" s="111">
        <v>181</v>
      </c>
    </row>
    <row r="6538" spans="2:6" x14ac:dyDescent="0.25">
      <c r="B6538" s="110"/>
      <c r="C6538" s="108">
        <v>2.0833333333333332E-2</v>
      </c>
      <c r="E6538" s="111">
        <v>93308</v>
      </c>
      <c r="F6538" s="111">
        <v>163</v>
      </c>
    </row>
    <row r="6539" spans="2:6" x14ac:dyDescent="0.25">
      <c r="B6539" s="110"/>
      <c r="C6539" s="108">
        <v>2.0833333333333332E-2</v>
      </c>
      <c r="E6539" s="111">
        <v>93722</v>
      </c>
      <c r="F6539" s="111">
        <v>148</v>
      </c>
    </row>
    <row r="6540" spans="2:6" x14ac:dyDescent="0.25">
      <c r="B6540" s="110"/>
      <c r="C6540" s="108">
        <v>1.9607843137254902E-2</v>
      </c>
      <c r="E6540" s="111">
        <v>94509</v>
      </c>
      <c r="F6540" s="111">
        <v>132</v>
      </c>
    </row>
    <row r="6541" spans="2:6" x14ac:dyDescent="0.25">
      <c r="B6541" s="110"/>
      <c r="C6541" s="108">
        <v>1.9230769230769232E-2</v>
      </c>
      <c r="E6541" s="111">
        <v>93727</v>
      </c>
      <c r="F6541" s="111">
        <v>127</v>
      </c>
    </row>
    <row r="6542" spans="2:6" x14ac:dyDescent="0.25">
      <c r="B6542" s="110"/>
      <c r="C6542" s="108">
        <v>1.7543859649122806E-2</v>
      </c>
      <c r="E6542" s="111">
        <v>93309</v>
      </c>
      <c r="F6542" s="111">
        <v>125</v>
      </c>
    </row>
    <row r="6543" spans="2:6" x14ac:dyDescent="0.25">
      <c r="B6543" s="111">
        <v>93305</v>
      </c>
      <c r="C6543" s="108">
        <v>1.6962629207527165E-2</v>
      </c>
      <c r="E6543" s="111">
        <v>93702</v>
      </c>
      <c r="F6543" s="111">
        <v>120</v>
      </c>
    </row>
    <row r="6544" spans="2:6" x14ac:dyDescent="0.25">
      <c r="B6544" s="111">
        <v>93608</v>
      </c>
      <c r="C6544" s="108">
        <v>1.607717041800643E-2</v>
      </c>
      <c r="E6544" s="111">
        <v>93706</v>
      </c>
      <c r="F6544" s="111">
        <v>114</v>
      </c>
    </row>
    <row r="6545" spans="2:6" x14ac:dyDescent="0.25">
      <c r="B6545" s="110"/>
      <c r="C6545" s="108">
        <v>1.5625E-2</v>
      </c>
      <c r="E6545" s="111">
        <v>93710</v>
      </c>
      <c r="F6545" s="111">
        <v>99</v>
      </c>
    </row>
    <row r="6546" spans="2:6" x14ac:dyDescent="0.25">
      <c r="B6546" s="111">
        <v>95511</v>
      </c>
      <c r="C6546" s="108">
        <v>1.5625E-2</v>
      </c>
      <c r="E6546" s="111">
        <v>93705</v>
      </c>
      <c r="F6546" s="111">
        <v>95</v>
      </c>
    </row>
    <row r="6547" spans="2:6" x14ac:dyDescent="0.25">
      <c r="B6547" s="111">
        <v>93668</v>
      </c>
      <c r="C6547" s="108">
        <v>1.488095238095238E-2</v>
      </c>
      <c r="E6547" s="111">
        <v>93703</v>
      </c>
      <c r="F6547" s="111">
        <v>94</v>
      </c>
    </row>
    <row r="6548" spans="2:6" x14ac:dyDescent="0.25">
      <c r="B6548" s="110"/>
      <c r="C6548" s="108">
        <v>1.4705882352941176E-2</v>
      </c>
      <c r="E6548" s="111">
        <v>93726</v>
      </c>
      <c r="F6548" s="111">
        <v>92</v>
      </c>
    </row>
    <row r="6549" spans="2:6" x14ac:dyDescent="0.25">
      <c r="B6549" s="111">
        <v>93648</v>
      </c>
      <c r="C6549" s="108">
        <v>1.1531241619737195E-2</v>
      </c>
      <c r="E6549" s="111">
        <v>93304</v>
      </c>
      <c r="F6549" s="111">
        <v>92</v>
      </c>
    </row>
    <row r="6550" spans="2:6" x14ac:dyDescent="0.25">
      <c r="B6550" s="111">
        <v>93616</v>
      </c>
      <c r="C6550" s="108">
        <v>1.088646967340591E-2</v>
      </c>
      <c r="E6550" s="111">
        <v>95206</v>
      </c>
      <c r="F6550" s="111">
        <v>91</v>
      </c>
    </row>
    <row r="6551" spans="2:6" x14ac:dyDescent="0.25">
      <c r="B6551" s="111">
        <v>93660</v>
      </c>
      <c r="C6551" s="108">
        <v>1.0576923076923078E-2</v>
      </c>
      <c r="E6551" s="111">
        <v>93635</v>
      </c>
      <c r="F6551" s="111">
        <v>90</v>
      </c>
    </row>
    <row r="6552" spans="2:6" x14ac:dyDescent="0.25">
      <c r="B6552" s="110"/>
      <c r="C6552" s="108">
        <v>1.0526315789473684E-2</v>
      </c>
      <c r="E6552" s="111">
        <v>94533</v>
      </c>
      <c r="F6552" s="111">
        <v>89</v>
      </c>
    </row>
    <row r="6553" spans="2:6" x14ac:dyDescent="0.25">
      <c r="B6553" s="111">
        <v>93706</v>
      </c>
      <c r="C6553" s="108">
        <v>1.0405257393209201E-2</v>
      </c>
      <c r="E6553" s="111">
        <v>95205</v>
      </c>
      <c r="F6553" s="111">
        <v>86</v>
      </c>
    </row>
    <row r="6554" spans="2:6" x14ac:dyDescent="0.25">
      <c r="B6554" s="111">
        <v>93306</v>
      </c>
      <c r="C6554" s="108">
        <v>1.0336029061972927E-2</v>
      </c>
      <c r="E6554" s="111">
        <v>94806</v>
      </c>
      <c r="F6554" s="111">
        <v>80</v>
      </c>
    </row>
    <row r="6555" spans="2:6" x14ac:dyDescent="0.25">
      <c r="B6555" s="111">
        <v>95369</v>
      </c>
      <c r="C6555" s="108">
        <v>1.0309278350515464E-2</v>
      </c>
      <c r="E6555" s="111">
        <v>95207</v>
      </c>
      <c r="F6555" s="111">
        <v>79</v>
      </c>
    </row>
    <row r="6556" spans="2:6" x14ac:dyDescent="0.25">
      <c r="B6556" s="111">
        <v>93606</v>
      </c>
      <c r="C6556" s="108">
        <v>1.0033444816053512E-2</v>
      </c>
      <c r="E6556" s="111">
        <v>95348</v>
      </c>
      <c r="F6556" s="111">
        <v>74</v>
      </c>
    </row>
    <row r="6557" spans="2:6" x14ac:dyDescent="0.25">
      <c r="B6557" s="111">
        <v>93702</v>
      </c>
      <c r="C6557" s="108">
        <v>9.9148971329422464E-3</v>
      </c>
      <c r="E6557" s="111">
        <v>93312</v>
      </c>
      <c r="F6557" s="111">
        <v>71</v>
      </c>
    </row>
    <row r="6558" spans="2:6" x14ac:dyDescent="0.25">
      <c r="B6558" s="111">
        <v>93301</v>
      </c>
      <c r="C6558" s="108">
        <v>9.6821042439890273E-3</v>
      </c>
      <c r="E6558" s="111">
        <v>94591</v>
      </c>
      <c r="F6558" s="111">
        <v>69</v>
      </c>
    </row>
    <row r="6559" spans="2:6" x14ac:dyDescent="0.25">
      <c r="B6559" s="111">
        <v>95202</v>
      </c>
      <c r="C6559" s="108">
        <v>9.6543132980379948E-3</v>
      </c>
      <c r="E6559" s="111">
        <v>93638</v>
      </c>
      <c r="F6559" s="111">
        <v>68</v>
      </c>
    </row>
    <row r="6560" spans="2:6" x14ac:dyDescent="0.25">
      <c r="B6560" s="111">
        <v>93721</v>
      </c>
      <c r="C6560" s="108">
        <v>9.5408467501490752E-3</v>
      </c>
      <c r="E6560" s="111">
        <v>94565</v>
      </c>
      <c r="F6560" s="111">
        <v>67</v>
      </c>
    </row>
    <row r="6561" spans="2:6" x14ac:dyDescent="0.25">
      <c r="B6561" s="107">
        <v>93201</v>
      </c>
      <c r="C6561" s="108">
        <v>9.2879256965944269E-3</v>
      </c>
      <c r="E6561" s="111">
        <v>95210</v>
      </c>
      <c r="F6561" s="111">
        <v>65</v>
      </c>
    </row>
    <row r="6562" spans="2:6" x14ac:dyDescent="0.25">
      <c r="B6562" s="111">
        <v>93701</v>
      </c>
      <c r="C6562" s="108">
        <v>9.2323925085729362E-3</v>
      </c>
      <c r="E6562" s="111">
        <v>93301</v>
      </c>
      <c r="F6562" s="111">
        <v>60</v>
      </c>
    </row>
    <row r="6563" spans="2:6" x14ac:dyDescent="0.25">
      <c r="B6563" s="111">
        <v>95625</v>
      </c>
      <c r="C6563" s="108">
        <v>9.1743119266055051E-3</v>
      </c>
      <c r="E6563" s="111">
        <v>94544</v>
      </c>
      <c r="F6563" s="111">
        <v>60</v>
      </c>
    </row>
    <row r="6564" spans="2:6" x14ac:dyDescent="0.25">
      <c r="B6564" s="111">
        <v>93703</v>
      </c>
      <c r="C6564" s="108">
        <v>8.9797478028276652E-3</v>
      </c>
      <c r="E6564" s="111">
        <v>93704</v>
      </c>
      <c r="F6564" s="111">
        <v>59</v>
      </c>
    </row>
    <row r="6565" spans="2:6" x14ac:dyDescent="0.25">
      <c r="B6565" s="111">
        <v>93710</v>
      </c>
      <c r="C6565" s="108">
        <v>8.7517680339462521E-3</v>
      </c>
      <c r="E6565" s="111">
        <v>93725</v>
      </c>
      <c r="F6565" s="111">
        <v>58</v>
      </c>
    </row>
    <row r="6566" spans="2:6" x14ac:dyDescent="0.25">
      <c r="B6566" s="111">
        <v>93241</v>
      </c>
      <c r="C6566" s="108">
        <v>8.5665334094802963E-3</v>
      </c>
      <c r="E6566" s="111">
        <v>93662</v>
      </c>
      <c r="F6566" s="111">
        <v>58</v>
      </c>
    </row>
    <row r="6567" spans="2:6" x14ac:dyDescent="0.25">
      <c r="B6567" s="111">
        <v>95227</v>
      </c>
      <c r="C6567" s="108">
        <v>8.4925690021231421E-3</v>
      </c>
      <c r="E6567" s="111">
        <v>93618</v>
      </c>
      <c r="F6567" s="111">
        <v>54</v>
      </c>
    </row>
    <row r="6568" spans="2:6" x14ac:dyDescent="0.25">
      <c r="B6568" s="111">
        <v>93725</v>
      </c>
      <c r="C6568" s="108">
        <v>8.2880823092312088E-3</v>
      </c>
      <c r="E6568" s="111">
        <v>93245</v>
      </c>
      <c r="F6568" s="111">
        <v>54</v>
      </c>
    </row>
    <row r="6569" spans="2:6" x14ac:dyDescent="0.25">
      <c r="B6569" s="111">
        <v>93728</v>
      </c>
      <c r="C6569" s="108">
        <v>8.1821415866239772E-3</v>
      </c>
      <c r="E6569" s="111">
        <v>93637</v>
      </c>
      <c r="F6569" s="111">
        <v>54</v>
      </c>
    </row>
    <row r="6570" spans="2:6" x14ac:dyDescent="0.25">
      <c r="B6570" s="111">
        <v>93308</v>
      </c>
      <c r="C6570" s="108">
        <v>8.1349503418675449E-3</v>
      </c>
      <c r="E6570" s="111">
        <v>93654</v>
      </c>
      <c r="F6570" s="111">
        <v>52</v>
      </c>
    </row>
    <row r="6571" spans="2:6" x14ac:dyDescent="0.25">
      <c r="B6571" s="111">
        <v>95205</v>
      </c>
      <c r="C6571" s="108">
        <v>7.914595987483895E-3</v>
      </c>
      <c r="E6571" s="111">
        <v>95337</v>
      </c>
      <c r="F6571" s="111">
        <v>52</v>
      </c>
    </row>
    <row r="6572" spans="2:6" x14ac:dyDescent="0.25">
      <c r="B6572" s="111">
        <v>93280</v>
      </c>
      <c r="C6572" s="108">
        <v>7.8996282527881035E-3</v>
      </c>
      <c r="E6572" s="111">
        <v>95340</v>
      </c>
      <c r="F6572" s="111">
        <v>52</v>
      </c>
    </row>
    <row r="6573" spans="2:6" x14ac:dyDescent="0.25">
      <c r="B6573" s="111">
        <v>93615</v>
      </c>
      <c r="C6573" s="108">
        <v>7.8966259870782481E-3</v>
      </c>
      <c r="E6573" s="111">
        <v>94521</v>
      </c>
      <c r="F6573" s="111">
        <v>52</v>
      </c>
    </row>
    <row r="6574" spans="2:6" x14ac:dyDescent="0.25">
      <c r="B6574" s="111">
        <v>93652</v>
      </c>
      <c r="C6574" s="108">
        <v>7.874015748031496E-3</v>
      </c>
      <c r="E6574" s="111">
        <v>93280</v>
      </c>
      <c r="F6574" s="111">
        <v>51</v>
      </c>
    </row>
    <row r="6575" spans="2:6" x14ac:dyDescent="0.25">
      <c r="B6575" s="111">
        <v>93307</v>
      </c>
      <c r="C6575" s="108">
        <v>7.754927163667524E-3</v>
      </c>
      <c r="E6575" s="111">
        <v>95991</v>
      </c>
      <c r="F6575" s="111">
        <v>48</v>
      </c>
    </row>
    <row r="6576" spans="2:6" x14ac:dyDescent="0.25">
      <c r="B6576" s="111">
        <v>93239</v>
      </c>
      <c r="C6576" s="108">
        <v>7.6142131979695434E-3</v>
      </c>
      <c r="E6576" s="111">
        <v>93313</v>
      </c>
      <c r="F6576" s="111">
        <v>48</v>
      </c>
    </row>
    <row r="6577" spans="2:6" x14ac:dyDescent="0.25">
      <c r="B6577" s="111">
        <v>95569</v>
      </c>
      <c r="C6577" s="108">
        <v>7.5187969924812026E-3</v>
      </c>
      <c r="E6577" s="111">
        <v>95376</v>
      </c>
      <c r="F6577" s="111">
        <v>48</v>
      </c>
    </row>
    <row r="6578" spans="2:6" x14ac:dyDescent="0.25">
      <c r="B6578" s="111">
        <v>93705</v>
      </c>
      <c r="C6578" s="108">
        <v>7.5152282256150619E-3</v>
      </c>
      <c r="E6578" s="111">
        <v>95204</v>
      </c>
      <c r="F6578" s="111">
        <v>47</v>
      </c>
    </row>
    <row r="6579" spans="2:6" x14ac:dyDescent="0.25">
      <c r="B6579" s="111">
        <v>95334</v>
      </c>
      <c r="C6579" s="108">
        <v>7.3842022823897967E-3</v>
      </c>
      <c r="E6579" s="111">
        <v>94804</v>
      </c>
      <c r="F6579" s="111">
        <v>47</v>
      </c>
    </row>
    <row r="6580" spans="2:6" x14ac:dyDescent="0.25">
      <c r="B6580" s="111">
        <v>93219</v>
      </c>
      <c r="C6580" s="108">
        <v>7.3529411764705881E-3</v>
      </c>
      <c r="E6580" s="111">
        <v>94560</v>
      </c>
      <c r="F6580" s="111">
        <v>47</v>
      </c>
    </row>
    <row r="6581" spans="2:6" x14ac:dyDescent="0.25">
      <c r="B6581" s="111">
        <v>93268</v>
      </c>
      <c r="C6581" s="108">
        <v>7.3145245559038665E-3</v>
      </c>
      <c r="E6581" s="111">
        <v>93728</v>
      </c>
      <c r="F6581" s="111">
        <v>46</v>
      </c>
    </row>
    <row r="6582" spans="2:6" x14ac:dyDescent="0.25">
      <c r="B6582" s="111">
        <v>93206</v>
      </c>
      <c r="C6582" s="108">
        <v>7.2859744990892532E-3</v>
      </c>
      <c r="E6582" s="111">
        <v>94585</v>
      </c>
      <c r="F6582" s="111">
        <v>46</v>
      </c>
    </row>
    <row r="6583" spans="2:6" x14ac:dyDescent="0.25">
      <c r="B6583" s="111">
        <v>93250</v>
      </c>
      <c r="C6583" s="108">
        <v>7.0782540306724342E-3</v>
      </c>
      <c r="E6583" s="111">
        <v>93311</v>
      </c>
      <c r="F6583" s="111">
        <v>45</v>
      </c>
    </row>
    <row r="6584" spans="2:6" x14ac:dyDescent="0.25">
      <c r="B6584" s="111">
        <v>95248</v>
      </c>
      <c r="C6584" s="108">
        <v>6.8493150684931503E-3</v>
      </c>
      <c r="E6584" s="111">
        <v>95219</v>
      </c>
      <c r="F6584" s="111">
        <v>44</v>
      </c>
    </row>
    <row r="6585" spans="2:6" x14ac:dyDescent="0.25">
      <c r="B6585" s="111">
        <v>93646</v>
      </c>
      <c r="C6585" s="108">
        <v>6.797281087564974E-3</v>
      </c>
      <c r="E6585" s="111">
        <v>93657</v>
      </c>
      <c r="F6585" s="111">
        <v>44</v>
      </c>
    </row>
    <row r="6586" spans="2:6" x14ac:dyDescent="0.25">
      <c r="B6586" s="111">
        <v>95374</v>
      </c>
      <c r="C6586" s="108">
        <v>6.7796610169491523E-3</v>
      </c>
      <c r="E6586" s="111">
        <v>93648</v>
      </c>
      <c r="F6586" s="111">
        <v>43</v>
      </c>
    </row>
    <row r="6587" spans="2:6" x14ac:dyDescent="0.25">
      <c r="B6587" s="111">
        <v>95987</v>
      </c>
      <c r="C6587" s="108">
        <v>6.7532467532467532E-3</v>
      </c>
      <c r="E6587" s="111">
        <v>93720</v>
      </c>
      <c r="F6587" s="111">
        <v>43</v>
      </c>
    </row>
    <row r="6588" spans="2:6" x14ac:dyDescent="0.25">
      <c r="B6588" s="111">
        <v>93263</v>
      </c>
      <c r="C6588" s="108">
        <v>6.7404910929224843E-3</v>
      </c>
      <c r="E6588" s="111">
        <v>93268</v>
      </c>
      <c r="F6588" s="111">
        <v>42</v>
      </c>
    </row>
    <row r="6589" spans="2:6" x14ac:dyDescent="0.25">
      <c r="B6589" s="111">
        <v>93621</v>
      </c>
      <c r="C6589" s="108">
        <v>6.6225165562913907E-3</v>
      </c>
      <c r="E6589" s="111">
        <v>93263</v>
      </c>
      <c r="F6589" s="111">
        <v>42</v>
      </c>
    </row>
    <row r="6590" spans="2:6" x14ac:dyDescent="0.25">
      <c r="B6590" s="111">
        <v>95428</v>
      </c>
      <c r="C6590" s="108">
        <v>6.5146579804560263E-3</v>
      </c>
      <c r="E6590" s="111">
        <v>95301</v>
      </c>
      <c r="F6590" s="111">
        <v>42</v>
      </c>
    </row>
    <row r="6591" spans="2:6" x14ac:dyDescent="0.25">
      <c r="B6591" s="111">
        <v>95306</v>
      </c>
      <c r="C6591" s="108">
        <v>6.5075921908893707E-3</v>
      </c>
      <c r="E6591" s="111">
        <v>95215</v>
      </c>
      <c r="F6591" s="111">
        <v>41</v>
      </c>
    </row>
    <row r="6592" spans="2:6" x14ac:dyDescent="0.25">
      <c r="B6592" s="111">
        <v>93249</v>
      </c>
      <c r="C6592" s="108">
        <v>6.5040650406504065E-3</v>
      </c>
      <c r="E6592" s="111">
        <v>93444</v>
      </c>
      <c r="F6592" s="111">
        <v>40</v>
      </c>
    </row>
    <row r="6593" spans="2:6" x14ac:dyDescent="0.25">
      <c r="B6593" s="111">
        <v>93635</v>
      </c>
      <c r="C6593" s="108">
        <v>6.4317873222325449E-3</v>
      </c>
      <c r="E6593" s="111">
        <v>94621</v>
      </c>
      <c r="F6593" s="111">
        <v>39</v>
      </c>
    </row>
    <row r="6594" spans="2:6" x14ac:dyDescent="0.25">
      <c r="B6594" s="111">
        <v>93662</v>
      </c>
      <c r="C6594" s="108">
        <v>6.3792344918609765E-3</v>
      </c>
      <c r="E6594" s="111">
        <v>95336</v>
      </c>
      <c r="F6594" s="111">
        <v>39</v>
      </c>
    </row>
    <row r="6595" spans="2:6" x14ac:dyDescent="0.25">
      <c r="B6595" s="111">
        <v>95494</v>
      </c>
      <c r="C6595" s="108">
        <v>6.3291139240506328E-3</v>
      </c>
      <c r="E6595" s="111">
        <v>95341</v>
      </c>
      <c r="F6595" s="111">
        <v>37</v>
      </c>
    </row>
    <row r="6596" spans="2:6" x14ac:dyDescent="0.25">
      <c r="B6596" s="111">
        <v>93618</v>
      </c>
      <c r="C6596" s="108">
        <v>6.3120981881940388E-3</v>
      </c>
      <c r="E6596" s="111">
        <v>94541</v>
      </c>
      <c r="F6596" s="111">
        <v>37</v>
      </c>
    </row>
    <row r="6597" spans="2:6" x14ac:dyDescent="0.25">
      <c r="B6597" s="111">
        <v>95348</v>
      </c>
      <c r="C6597" s="108">
        <v>6.2973363969023909E-3</v>
      </c>
      <c r="E6597" s="111">
        <v>94605</v>
      </c>
      <c r="F6597" s="111">
        <v>36</v>
      </c>
    </row>
    <row r="6598" spans="2:6" x14ac:dyDescent="0.25">
      <c r="B6598" s="111">
        <v>93234</v>
      </c>
      <c r="C6598" s="108">
        <v>6.285355122564425E-3</v>
      </c>
      <c r="E6598" s="111">
        <v>95123</v>
      </c>
      <c r="F6598" s="111">
        <v>36</v>
      </c>
    </row>
    <row r="6599" spans="2:6" x14ac:dyDescent="0.25">
      <c r="B6599" s="111">
        <v>95653</v>
      </c>
      <c r="C6599" s="108">
        <v>6.2111801242236021E-3</v>
      </c>
      <c r="E6599" s="111">
        <v>93701</v>
      </c>
      <c r="F6599" s="111">
        <v>35</v>
      </c>
    </row>
    <row r="6600" spans="2:6" x14ac:dyDescent="0.25">
      <c r="B6600" s="111">
        <v>95589</v>
      </c>
      <c r="C6600" s="108">
        <v>6.1349693251533744E-3</v>
      </c>
      <c r="E6600" s="111">
        <v>95127</v>
      </c>
      <c r="F6600" s="111">
        <v>35</v>
      </c>
    </row>
    <row r="6601" spans="2:6" x14ac:dyDescent="0.25">
      <c r="B6601" s="111">
        <v>93726</v>
      </c>
      <c r="C6601" s="108">
        <v>6.0702032198469251E-3</v>
      </c>
      <c r="E6601" s="111">
        <v>94801</v>
      </c>
      <c r="F6601" s="111">
        <v>34</v>
      </c>
    </row>
    <row r="6602" spans="2:6" x14ac:dyDescent="0.25">
      <c r="B6602" s="111">
        <v>95697</v>
      </c>
      <c r="C6602" s="108">
        <v>5.9880239520958087E-3</v>
      </c>
      <c r="E6602" s="111">
        <v>95361</v>
      </c>
      <c r="F6602" s="111">
        <v>34</v>
      </c>
    </row>
    <row r="6603" spans="2:6" x14ac:dyDescent="0.25">
      <c r="B6603" s="111">
        <v>95215</v>
      </c>
      <c r="C6603" s="108">
        <v>5.9679767103347891E-3</v>
      </c>
      <c r="E6603" s="111">
        <v>94608</v>
      </c>
      <c r="F6603" s="111">
        <v>34</v>
      </c>
    </row>
    <row r="6604" spans="2:6" x14ac:dyDescent="0.25">
      <c r="B6604" s="111">
        <v>95387</v>
      </c>
      <c r="C6604" s="108">
        <v>5.8997050147492625E-3</v>
      </c>
      <c r="E6604" s="111">
        <v>93612</v>
      </c>
      <c r="F6604" s="111">
        <v>34</v>
      </c>
    </row>
    <row r="6605" spans="2:6" x14ac:dyDescent="0.25">
      <c r="B6605" s="111">
        <v>95388</v>
      </c>
      <c r="C6605" s="108">
        <v>5.8154235145385586E-3</v>
      </c>
      <c r="E6605" s="111">
        <v>94513</v>
      </c>
      <c r="F6605" s="111">
        <v>34</v>
      </c>
    </row>
    <row r="6606" spans="2:6" x14ac:dyDescent="0.25">
      <c r="B6606" s="111">
        <v>93666</v>
      </c>
      <c r="C6606" s="108">
        <v>5.7803468208092483E-3</v>
      </c>
      <c r="E6606" s="111">
        <v>95334</v>
      </c>
      <c r="F6606" s="111">
        <v>33</v>
      </c>
    </row>
    <row r="6607" spans="2:6" x14ac:dyDescent="0.25">
      <c r="B6607" s="111">
        <v>93304</v>
      </c>
      <c r="C6607" s="108">
        <v>5.7543157368026019E-3</v>
      </c>
      <c r="E6607" s="111">
        <v>94587</v>
      </c>
      <c r="F6607" s="111">
        <v>33</v>
      </c>
    </row>
    <row r="6608" spans="2:6" x14ac:dyDescent="0.25">
      <c r="B6608" s="111">
        <v>93654</v>
      </c>
      <c r="C6608" s="108">
        <v>5.7503041026208115E-3</v>
      </c>
      <c r="E6608" s="111">
        <v>94122</v>
      </c>
      <c r="F6608" s="111">
        <v>33</v>
      </c>
    </row>
    <row r="6609" spans="2:6" x14ac:dyDescent="0.25">
      <c r="B6609" s="111">
        <v>94509</v>
      </c>
      <c r="C6609" s="108">
        <v>5.7456254896839903E-3</v>
      </c>
      <c r="E6609" s="111">
        <v>95076</v>
      </c>
      <c r="F6609" s="111">
        <v>33</v>
      </c>
    </row>
    <row r="6610" spans="2:6" x14ac:dyDescent="0.25">
      <c r="B6610" s="111">
        <v>96092</v>
      </c>
      <c r="C6610" s="108">
        <v>5.6179775280898875E-3</v>
      </c>
      <c r="E6610" s="111">
        <v>95203</v>
      </c>
      <c r="F6610" s="111">
        <v>32</v>
      </c>
    </row>
    <row r="6611" spans="2:6" x14ac:dyDescent="0.25">
      <c r="B6611" s="111">
        <v>95912</v>
      </c>
      <c r="C6611" s="108">
        <v>5.5900621118012426E-3</v>
      </c>
      <c r="E6611" s="111">
        <v>93458</v>
      </c>
      <c r="F6611" s="111">
        <v>32</v>
      </c>
    </row>
    <row r="6612" spans="2:6" x14ac:dyDescent="0.25">
      <c r="B6612" s="111">
        <v>95203</v>
      </c>
      <c r="C6612" s="108">
        <v>5.5807464248343215E-3</v>
      </c>
      <c r="E6612" s="111">
        <v>93711</v>
      </c>
      <c r="F6612" s="111">
        <v>32</v>
      </c>
    </row>
    <row r="6613" spans="2:6" x14ac:dyDescent="0.25">
      <c r="B6613" s="111">
        <v>95937</v>
      </c>
      <c r="C6613" s="108">
        <v>5.5452865064695009E-3</v>
      </c>
      <c r="E6613" s="111">
        <v>95202</v>
      </c>
      <c r="F6613" s="111">
        <v>31</v>
      </c>
    </row>
    <row r="6614" spans="2:6" x14ac:dyDescent="0.25">
      <c r="B6614" s="111">
        <v>93204</v>
      </c>
      <c r="C6614" s="108">
        <v>5.5248618784530384E-3</v>
      </c>
      <c r="E6614" s="111">
        <v>94590</v>
      </c>
      <c r="F6614" s="111">
        <v>31</v>
      </c>
    </row>
    <row r="6615" spans="2:6" x14ac:dyDescent="0.25">
      <c r="B6615" s="111">
        <v>93722</v>
      </c>
      <c r="C6615" s="108">
        <v>5.4859515160501152E-3</v>
      </c>
      <c r="E6615" s="111">
        <v>93455</v>
      </c>
      <c r="F6615" s="111">
        <v>31</v>
      </c>
    </row>
    <row r="6616" spans="2:6" x14ac:dyDescent="0.25">
      <c r="B6616" s="111">
        <v>95210</v>
      </c>
      <c r="C6616" s="108">
        <v>5.4806070826306915E-3</v>
      </c>
      <c r="E6616" s="111">
        <v>93241</v>
      </c>
      <c r="F6616" s="111">
        <v>30</v>
      </c>
    </row>
    <row r="6617" spans="2:6" x14ac:dyDescent="0.25">
      <c r="B6617" s="111">
        <v>93650</v>
      </c>
      <c r="C6617" s="108">
        <v>5.4474708171206223E-3</v>
      </c>
      <c r="E6617" s="111">
        <v>94518</v>
      </c>
      <c r="F6617" s="111">
        <v>30</v>
      </c>
    </row>
    <row r="6618" spans="2:6" x14ac:dyDescent="0.25">
      <c r="B6618" s="111">
        <v>93210</v>
      </c>
      <c r="C6618" s="108">
        <v>5.425347222222222E-3</v>
      </c>
      <c r="E6618" s="111">
        <v>95209</v>
      </c>
      <c r="F6618" s="111">
        <v>30</v>
      </c>
    </row>
    <row r="6619" spans="2:6" x14ac:dyDescent="0.25">
      <c r="B6619" s="111">
        <v>93309</v>
      </c>
      <c r="C6619" s="108">
        <v>5.3758816445897131E-3</v>
      </c>
      <c r="E6619" s="111">
        <v>94545</v>
      </c>
      <c r="F6619" s="111">
        <v>29</v>
      </c>
    </row>
    <row r="6620" spans="2:6" x14ac:dyDescent="0.25">
      <c r="B6620" s="111">
        <v>95951</v>
      </c>
      <c r="C6620" s="108">
        <v>5.2151238591916557E-3</v>
      </c>
      <c r="E6620" s="111">
        <v>95966</v>
      </c>
      <c r="F6620" s="111">
        <v>29</v>
      </c>
    </row>
    <row r="6621" spans="2:6" x14ac:dyDescent="0.25">
      <c r="B6621" s="111">
        <v>95206</v>
      </c>
      <c r="C6621" s="108">
        <v>5.1928783382789315E-3</v>
      </c>
      <c r="E6621" s="111">
        <v>94523</v>
      </c>
      <c r="F6621" s="111">
        <v>29</v>
      </c>
    </row>
    <row r="6622" spans="2:6" x14ac:dyDescent="0.25">
      <c r="B6622" s="111">
        <v>95045</v>
      </c>
      <c r="C6622" s="108">
        <v>5.1914341336794286E-3</v>
      </c>
      <c r="E6622" s="111">
        <v>95926</v>
      </c>
      <c r="F6622" s="111">
        <v>29</v>
      </c>
    </row>
    <row r="6623" spans="2:6" x14ac:dyDescent="0.25">
      <c r="B6623" s="111">
        <v>93203</v>
      </c>
      <c r="C6623" s="108">
        <v>5.1638530287984111E-3</v>
      </c>
      <c r="E6623" s="111">
        <v>94118</v>
      </c>
      <c r="F6623" s="111">
        <v>29</v>
      </c>
    </row>
    <row r="6624" spans="2:6" x14ac:dyDescent="0.25">
      <c r="B6624" s="111">
        <v>93230</v>
      </c>
      <c r="C6624" s="108">
        <v>5.1599587203302374E-3</v>
      </c>
      <c r="E6624" s="111">
        <v>94536</v>
      </c>
      <c r="F6624" s="111">
        <v>29</v>
      </c>
    </row>
    <row r="6625" spans="2:6" x14ac:dyDescent="0.25">
      <c r="B6625" s="111">
        <v>93727</v>
      </c>
      <c r="C6625" s="108">
        <v>5.1548483987498474E-3</v>
      </c>
      <c r="E6625" s="111">
        <v>95377</v>
      </c>
      <c r="F6625" s="111">
        <v>28</v>
      </c>
    </row>
    <row r="6626" spans="2:6" x14ac:dyDescent="0.25">
      <c r="B6626" s="111">
        <v>93638</v>
      </c>
      <c r="C6626" s="108">
        <v>5.1386684803143654E-3</v>
      </c>
      <c r="E6626" s="111">
        <v>95993</v>
      </c>
      <c r="F6626" s="111">
        <v>28</v>
      </c>
    </row>
    <row r="6627" spans="2:6" x14ac:dyDescent="0.25">
      <c r="B6627" s="111">
        <v>95304</v>
      </c>
      <c r="C6627" s="108">
        <v>5.1020408163265302E-3</v>
      </c>
      <c r="E6627" s="111">
        <v>93401</v>
      </c>
      <c r="F6627" s="111">
        <v>28</v>
      </c>
    </row>
    <row r="6628" spans="2:6" x14ac:dyDescent="0.25">
      <c r="B6628" s="111">
        <v>95237</v>
      </c>
      <c r="C6628" s="108">
        <v>5.0977060322854716E-3</v>
      </c>
      <c r="E6628" s="111">
        <v>94531</v>
      </c>
      <c r="F6628" s="111">
        <v>28</v>
      </c>
    </row>
    <row r="6629" spans="2:6" x14ac:dyDescent="0.25">
      <c r="B6629" s="111">
        <v>95225</v>
      </c>
      <c r="C6629" s="108">
        <v>5.076142131979695E-3</v>
      </c>
      <c r="E6629" s="111">
        <v>93611</v>
      </c>
      <c r="F6629" s="111">
        <v>28</v>
      </c>
    </row>
    <row r="6630" spans="2:6" x14ac:dyDescent="0.25">
      <c r="B6630" s="111">
        <v>93620</v>
      </c>
      <c r="C6630" s="108">
        <v>5.0156739811912229E-3</v>
      </c>
      <c r="E6630" s="111">
        <v>95965</v>
      </c>
      <c r="F6630" s="111">
        <v>27</v>
      </c>
    </row>
    <row r="6631" spans="2:6" x14ac:dyDescent="0.25">
      <c r="B6631" s="111">
        <v>93625</v>
      </c>
      <c r="C6631" s="108">
        <v>5.0096339113680152E-3</v>
      </c>
      <c r="E6631" s="111">
        <v>94607</v>
      </c>
      <c r="F6631" s="111">
        <v>27</v>
      </c>
    </row>
    <row r="6632" spans="2:6" x14ac:dyDescent="0.25">
      <c r="B6632" s="111">
        <v>93444</v>
      </c>
      <c r="C6632" s="108">
        <v>5.0018757033887711E-3</v>
      </c>
      <c r="E6632" s="111">
        <v>95116</v>
      </c>
      <c r="F6632" s="111">
        <v>27</v>
      </c>
    </row>
    <row r="6633" spans="2:6" x14ac:dyDescent="0.25">
      <c r="B6633" s="111">
        <v>93647</v>
      </c>
      <c r="C6633" s="108">
        <v>4.9786628733997154E-3</v>
      </c>
      <c r="E6633" s="111">
        <v>94550</v>
      </c>
      <c r="F6633" s="111">
        <v>27</v>
      </c>
    </row>
    <row r="6634" spans="2:6" x14ac:dyDescent="0.25">
      <c r="B6634" s="111">
        <v>93704</v>
      </c>
      <c r="C6634" s="108">
        <v>4.9430294906166218E-3</v>
      </c>
      <c r="E6634" s="111">
        <v>93203</v>
      </c>
      <c r="F6634" s="111">
        <v>26</v>
      </c>
    </row>
    <row r="6635" spans="2:6" x14ac:dyDescent="0.25">
      <c r="B6635" s="111">
        <v>95558</v>
      </c>
      <c r="C6635" s="108">
        <v>4.9261083743842365E-3</v>
      </c>
      <c r="E6635" s="111">
        <v>93210</v>
      </c>
      <c r="F6635" s="111">
        <v>25</v>
      </c>
    </row>
    <row r="6636" spans="2:6" x14ac:dyDescent="0.25">
      <c r="B6636" s="111">
        <v>95690</v>
      </c>
      <c r="C6636" s="108">
        <v>4.9099836333878887E-3</v>
      </c>
      <c r="E6636" s="111">
        <v>93610</v>
      </c>
      <c r="F6636" s="111">
        <v>25</v>
      </c>
    </row>
    <row r="6637" spans="2:6" x14ac:dyDescent="0.25">
      <c r="B6637" s="111">
        <v>93245</v>
      </c>
      <c r="C6637" s="108">
        <v>4.8855514339998189E-3</v>
      </c>
      <c r="E6637" s="111">
        <v>95122</v>
      </c>
      <c r="F6637" s="111">
        <v>24</v>
      </c>
    </row>
    <row r="6638" spans="2:6" x14ac:dyDescent="0.25">
      <c r="B6638" s="111">
        <v>94585</v>
      </c>
      <c r="C6638" s="108">
        <v>4.6757471030697299E-3</v>
      </c>
      <c r="E6638" s="111">
        <v>95111</v>
      </c>
      <c r="F6638" s="111">
        <v>24</v>
      </c>
    </row>
    <row r="6639" spans="2:6" x14ac:dyDescent="0.25">
      <c r="B6639" s="111">
        <v>93665</v>
      </c>
      <c r="C6639" s="108">
        <v>4.5045045045045045E-3</v>
      </c>
      <c r="E6639" s="111">
        <v>95112</v>
      </c>
      <c r="F6639" s="111">
        <v>24</v>
      </c>
    </row>
    <row r="6640" spans="2:6" x14ac:dyDescent="0.25">
      <c r="B6640" s="111">
        <v>95341</v>
      </c>
      <c r="C6640" s="108">
        <v>4.4524669073405538E-3</v>
      </c>
      <c r="E6640" s="111">
        <v>94080</v>
      </c>
      <c r="F6640" s="111">
        <v>24</v>
      </c>
    </row>
    <row r="6641" spans="2:6" x14ac:dyDescent="0.25">
      <c r="B6641" s="111">
        <v>93930</v>
      </c>
      <c r="C6641" s="108">
        <v>4.4175773076028831E-3</v>
      </c>
      <c r="E6641" s="111">
        <v>94558</v>
      </c>
      <c r="F6641" s="111">
        <v>24</v>
      </c>
    </row>
    <row r="6642" spans="2:6" x14ac:dyDescent="0.25">
      <c r="B6642" s="111">
        <v>93637</v>
      </c>
      <c r="C6642" s="108">
        <v>4.4031311154598823E-3</v>
      </c>
      <c r="E6642" s="111">
        <v>95388</v>
      </c>
      <c r="F6642" s="111">
        <v>23</v>
      </c>
    </row>
    <row r="6643" spans="2:6" x14ac:dyDescent="0.25">
      <c r="B6643" s="111">
        <v>93212</v>
      </c>
      <c r="C6643" s="108">
        <v>4.3768716885510253E-3</v>
      </c>
      <c r="E6643" s="111">
        <v>95304</v>
      </c>
      <c r="F6643" s="111">
        <v>23</v>
      </c>
    </row>
    <row r="6644" spans="2:6" x14ac:dyDescent="0.25">
      <c r="B6644" s="111">
        <v>95458</v>
      </c>
      <c r="C6644" s="108">
        <v>4.2892156862745102E-3</v>
      </c>
      <c r="E6644" s="111">
        <v>94303</v>
      </c>
      <c r="F6644" s="111">
        <v>23</v>
      </c>
    </row>
    <row r="6645" spans="2:6" x14ac:dyDescent="0.25">
      <c r="B6645" s="111">
        <v>95692</v>
      </c>
      <c r="C6645" s="108">
        <v>4.2735042735042739E-3</v>
      </c>
      <c r="E6645" s="111">
        <v>94014</v>
      </c>
      <c r="F6645" s="111">
        <v>23</v>
      </c>
    </row>
    <row r="6646" spans="2:6" x14ac:dyDescent="0.25">
      <c r="B6646" s="111">
        <v>93610</v>
      </c>
      <c r="C6646" s="108">
        <v>4.2286874154262516E-3</v>
      </c>
      <c r="E6646" s="111">
        <v>93631</v>
      </c>
      <c r="F6646" s="111">
        <v>22</v>
      </c>
    </row>
    <row r="6647" spans="2:6" x14ac:dyDescent="0.25">
      <c r="B6647" s="111">
        <v>95585</v>
      </c>
      <c r="C6647" s="108">
        <v>4.2194092827004216E-3</v>
      </c>
      <c r="E6647" s="111">
        <v>93630</v>
      </c>
      <c r="F6647" s="111">
        <v>22</v>
      </c>
    </row>
    <row r="6648" spans="2:6" x14ac:dyDescent="0.25">
      <c r="B6648" s="111">
        <v>95207</v>
      </c>
      <c r="C6648" s="108">
        <v>4.1465462943522987E-3</v>
      </c>
      <c r="E6648" s="111">
        <v>94519</v>
      </c>
      <c r="F6648" s="111">
        <v>22</v>
      </c>
    </row>
    <row r="6649" spans="2:6" x14ac:dyDescent="0.25">
      <c r="B6649" s="111">
        <v>95627</v>
      </c>
      <c r="C6649" s="108">
        <v>4.0518638573743921E-3</v>
      </c>
      <c r="E6649" s="111">
        <v>94520</v>
      </c>
      <c r="F6649" s="111">
        <v>22</v>
      </c>
    </row>
    <row r="6650" spans="2:6" x14ac:dyDescent="0.25">
      <c r="B6650" s="111">
        <v>94621</v>
      </c>
      <c r="C6650" s="108">
        <v>4.0206185567010309E-3</v>
      </c>
      <c r="E6650" s="111">
        <v>94551</v>
      </c>
      <c r="F6650" s="111">
        <v>22</v>
      </c>
    </row>
    <row r="6651" spans="2:6" x14ac:dyDescent="0.25">
      <c r="B6651" s="111">
        <v>95204</v>
      </c>
      <c r="C6651" s="108">
        <v>4.0133208094953465E-3</v>
      </c>
      <c r="E6651" s="111">
        <v>94123</v>
      </c>
      <c r="F6651" s="111">
        <v>22</v>
      </c>
    </row>
    <row r="6652" spans="2:6" x14ac:dyDescent="0.25">
      <c r="B6652" s="111">
        <v>93667</v>
      </c>
      <c r="C6652" s="108">
        <v>4.0080160320641279E-3</v>
      </c>
      <c r="E6652" s="111">
        <v>94121</v>
      </c>
      <c r="F6652" s="111">
        <v>22</v>
      </c>
    </row>
    <row r="6653" spans="2:6" x14ac:dyDescent="0.25">
      <c r="B6653" s="111">
        <v>95337</v>
      </c>
      <c r="C6653" s="108">
        <v>3.9634146341463415E-3</v>
      </c>
      <c r="E6653" s="111">
        <v>95973</v>
      </c>
      <c r="F6653" s="111">
        <v>21</v>
      </c>
    </row>
    <row r="6654" spans="2:6" x14ac:dyDescent="0.25">
      <c r="B6654" s="111">
        <v>93653</v>
      </c>
      <c r="C6654" s="108">
        <v>3.9447731755424065E-3</v>
      </c>
      <c r="E6654" s="111">
        <v>95136</v>
      </c>
      <c r="F6654" s="111">
        <v>21</v>
      </c>
    </row>
    <row r="6655" spans="2:6" x14ac:dyDescent="0.25">
      <c r="B6655" s="111">
        <v>93242</v>
      </c>
      <c r="C6655" s="108">
        <v>3.9447731755424065E-3</v>
      </c>
      <c r="E6655" s="111">
        <v>94015</v>
      </c>
      <c r="F6655" s="111">
        <v>21</v>
      </c>
    </row>
    <row r="6656" spans="2:6" x14ac:dyDescent="0.25">
      <c r="B6656" s="111">
        <v>95219</v>
      </c>
      <c r="C6656" s="108">
        <v>3.9433590249148597E-3</v>
      </c>
      <c r="E6656" s="111">
        <v>93901</v>
      </c>
      <c r="F6656" s="111">
        <v>20</v>
      </c>
    </row>
    <row r="6657" spans="2:6" x14ac:dyDescent="0.25">
      <c r="B6657" s="111">
        <v>93461</v>
      </c>
      <c r="C6657" s="108">
        <v>3.937007874015748E-3</v>
      </c>
      <c r="E6657" s="111">
        <v>93454</v>
      </c>
      <c r="F6657" s="111">
        <v>20</v>
      </c>
    </row>
    <row r="6658" spans="2:6" x14ac:dyDescent="0.25">
      <c r="B6658" s="111">
        <v>94806</v>
      </c>
      <c r="C6658" s="108">
        <v>3.9234919077979404E-3</v>
      </c>
      <c r="E6658" s="111">
        <v>93446</v>
      </c>
      <c r="F6658" s="111">
        <v>20</v>
      </c>
    </row>
    <row r="6659" spans="2:6" x14ac:dyDescent="0.25">
      <c r="B6659" s="111">
        <v>95640</v>
      </c>
      <c r="C6659" s="108">
        <v>3.8033937975424223E-3</v>
      </c>
      <c r="E6659" s="111">
        <v>93930</v>
      </c>
      <c r="F6659" s="111">
        <v>19</v>
      </c>
    </row>
    <row r="6660" spans="2:6" x14ac:dyDescent="0.25">
      <c r="B6660" s="111">
        <v>95340</v>
      </c>
      <c r="C6660" s="108">
        <v>3.797283481816854E-3</v>
      </c>
      <c r="E6660" s="111">
        <v>93212</v>
      </c>
      <c r="F6660" s="111">
        <v>19</v>
      </c>
    </row>
    <row r="6661" spans="2:6" x14ac:dyDescent="0.25">
      <c r="B6661" s="111">
        <v>95965</v>
      </c>
      <c r="C6661" s="108">
        <v>3.7836322869955158E-3</v>
      </c>
      <c r="E6661" s="111">
        <v>95367</v>
      </c>
      <c r="F6661" s="111">
        <v>19</v>
      </c>
    </row>
    <row r="6662" spans="2:6" x14ac:dyDescent="0.25">
      <c r="B6662" s="111">
        <v>94511</v>
      </c>
      <c r="C6662" s="108">
        <v>3.7558685446009389E-3</v>
      </c>
      <c r="E6662" s="111">
        <v>94063</v>
      </c>
      <c r="F6662" s="111">
        <v>19</v>
      </c>
    </row>
    <row r="6663" spans="2:6" x14ac:dyDescent="0.25">
      <c r="B6663" s="111">
        <v>93631</v>
      </c>
      <c r="C6663" s="108">
        <v>3.7504261847937266E-3</v>
      </c>
      <c r="E6663" s="111">
        <v>95148</v>
      </c>
      <c r="F6663" s="111">
        <v>19</v>
      </c>
    </row>
    <row r="6664" spans="2:6" x14ac:dyDescent="0.25">
      <c r="B6664" s="111">
        <v>93657</v>
      </c>
      <c r="C6664" s="108">
        <v>3.7462750106428268E-3</v>
      </c>
      <c r="E6664" s="111">
        <v>94116</v>
      </c>
      <c r="F6664" s="111">
        <v>19</v>
      </c>
    </row>
    <row r="6665" spans="2:6" x14ac:dyDescent="0.25">
      <c r="B6665" s="111">
        <v>93630</v>
      </c>
      <c r="C6665" s="108">
        <v>3.7018340905266701E-3</v>
      </c>
      <c r="E6665" s="111">
        <v>95648</v>
      </c>
      <c r="F6665" s="111">
        <v>19</v>
      </c>
    </row>
    <row r="6666" spans="2:6" x14ac:dyDescent="0.25">
      <c r="B6666" s="111">
        <v>94533</v>
      </c>
      <c r="C6666" s="108">
        <v>3.5998867451361083E-3</v>
      </c>
      <c r="E6666" s="111">
        <v>93250</v>
      </c>
      <c r="F6666" s="111">
        <v>18</v>
      </c>
    </row>
    <row r="6667" spans="2:6" x14ac:dyDescent="0.25">
      <c r="B6667" s="111">
        <v>93312</v>
      </c>
      <c r="C6667" s="108">
        <v>3.582059431915645E-3</v>
      </c>
      <c r="E6667" s="111">
        <v>95620</v>
      </c>
      <c r="F6667" s="111">
        <v>18</v>
      </c>
    </row>
    <row r="6668" spans="2:6" x14ac:dyDescent="0.25">
      <c r="B6668" s="111">
        <v>93962</v>
      </c>
      <c r="C6668" s="108">
        <v>3.5714285714285713E-3</v>
      </c>
      <c r="E6668" s="111">
        <v>93940</v>
      </c>
      <c r="F6668" s="111">
        <v>18</v>
      </c>
    </row>
    <row r="6669" spans="2:6" x14ac:dyDescent="0.25">
      <c r="B6669" s="111">
        <v>93622</v>
      </c>
      <c r="C6669" s="108">
        <v>3.5252643948296123E-3</v>
      </c>
      <c r="E6669" s="111">
        <v>95928</v>
      </c>
      <c r="F6669" s="111">
        <v>18</v>
      </c>
    </row>
    <row r="6670" spans="2:6" x14ac:dyDescent="0.25">
      <c r="B6670" s="111">
        <v>95322</v>
      </c>
      <c r="C6670" s="108">
        <v>3.4752389226759338E-3</v>
      </c>
      <c r="E6670" s="111">
        <v>94115</v>
      </c>
      <c r="F6670" s="111">
        <v>18</v>
      </c>
    </row>
    <row r="6671" spans="2:6" x14ac:dyDescent="0.25">
      <c r="B6671" s="111">
        <v>94591</v>
      </c>
      <c r="C6671" s="108">
        <v>3.4610754414125199E-3</v>
      </c>
      <c r="E6671" s="111">
        <v>95035</v>
      </c>
      <c r="F6671" s="111">
        <v>18</v>
      </c>
    </row>
    <row r="6672" spans="2:6" x14ac:dyDescent="0.25">
      <c r="B6672" s="111">
        <v>95301</v>
      </c>
      <c r="C6672" s="108">
        <v>3.3860045146726862E-3</v>
      </c>
      <c r="E6672" s="111">
        <v>94109</v>
      </c>
      <c r="F6672" s="111">
        <v>18</v>
      </c>
    </row>
    <row r="6673" spans="2:6" x14ac:dyDescent="0.25">
      <c r="B6673" s="111">
        <v>94801</v>
      </c>
      <c r="C6673" s="108">
        <v>3.3797216699801192E-3</v>
      </c>
      <c r="E6673" s="111">
        <v>93646</v>
      </c>
      <c r="F6673" s="111">
        <v>17</v>
      </c>
    </row>
    <row r="6674" spans="2:6" x14ac:dyDescent="0.25">
      <c r="B6674" s="111">
        <v>93640</v>
      </c>
      <c r="C6674" s="108">
        <v>3.3534540576794099E-3</v>
      </c>
      <c r="E6674" s="111">
        <v>95963</v>
      </c>
      <c r="F6674" s="111">
        <v>17</v>
      </c>
    </row>
    <row r="6675" spans="2:6" x14ac:dyDescent="0.25">
      <c r="B6675" s="111">
        <v>95454</v>
      </c>
      <c r="C6675" s="108">
        <v>3.3222591362126247E-3</v>
      </c>
      <c r="E6675" s="111">
        <v>95133</v>
      </c>
      <c r="F6675" s="111">
        <v>17</v>
      </c>
    </row>
    <row r="6676" spans="2:6" x14ac:dyDescent="0.25">
      <c r="B6676" s="111">
        <v>95982</v>
      </c>
      <c r="C6676" s="108">
        <v>3.2310177705977385E-3</v>
      </c>
      <c r="E6676" s="111">
        <v>95131</v>
      </c>
      <c r="F6676" s="111">
        <v>17</v>
      </c>
    </row>
    <row r="6677" spans="2:6" x14ac:dyDescent="0.25">
      <c r="B6677" s="111">
        <v>94521</v>
      </c>
      <c r="C6677" s="108">
        <v>3.2302149335321157E-3</v>
      </c>
      <c r="E6677" s="111">
        <v>94124</v>
      </c>
      <c r="F6677" s="111">
        <v>17</v>
      </c>
    </row>
    <row r="6678" spans="2:6" x14ac:dyDescent="0.25">
      <c r="B6678" s="111">
        <v>95991</v>
      </c>
      <c r="C6678" s="108">
        <v>3.2036307815524259E-3</v>
      </c>
      <c r="E6678" s="111">
        <v>94941</v>
      </c>
      <c r="F6678" s="111">
        <v>17</v>
      </c>
    </row>
    <row r="6679" spans="2:6" x14ac:dyDescent="0.25">
      <c r="B6679" s="111">
        <v>94303</v>
      </c>
      <c r="C6679" s="108">
        <v>3.199332313256364E-3</v>
      </c>
      <c r="E6679" s="111">
        <v>94568</v>
      </c>
      <c r="F6679" s="111">
        <v>17</v>
      </c>
    </row>
    <row r="6680" spans="2:6" x14ac:dyDescent="0.25">
      <c r="B6680" s="111">
        <v>94519</v>
      </c>
      <c r="C6680" s="108">
        <v>3.189792663476874E-3</v>
      </c>
      <c r="E6680" s="111">
        <v>93721</v>
      </c>
      <c r="F6680" s="111">
        <v>16</v>
      </c>
    </row>
    <row r="6681" spans="2:6" x14ac:dyDescent="0.25">
      <c r="B6681" s="111">
        <v>96055</v>
      </c>
      <c r="C6681" s="108">
        <v>3.1867431485022306E-3</v>
      </c>
      <c r="E6681" s="111">
        <v>93620</v>
      </c>
      <c r="F6681" s="111">
        <v>16</v>
      </c>
    </row>
    <row r="6682" spans="2:6" x14ac:dyDescent="0.25">
      <c r="B6682" s="111">
        <v>95470</v>
      </c>
      <c r="C6682" s="108">
        <v>3.1460674157303371E-3</v>
      </c>
      <c r="E6682" s="111">
        <v>95366</v>
      </c>
      <c r="F6682" s="111">
        <v>16</v>
      </c>
    </row>
    <row r="6683" spans="2:6" x14ac:dyDescent="0.25">
      <c r="B6683" s="111">
        <v>94545</v>
      </c>
      <c r="C6683" s="108">
        <v>3.1327643945122611E-3</v>
      </c>
      <c r="E6683" s="111">
        <v>95901</v>
      </c>
      <c r="F6683" s="111">
        <v>16</v>
      </c>
    </row>
    <row r="6684" spans="2:6" x14ac:dyDescent="0.25">
      <c r="B6684" s="111">
        <v>94804</v>
      </c>
      <c r="C6684" s="108">
        <v>3.1101111699311807E-3</v>
      </c>
      <c r="E6684" s="111">
        <v>93905</v>
      </c>
      <c r="F6684" s="111">
        <v>16</v>
      </c>
    </row>
    <row r="6685" spans="2:6" x14ac:dyDescent="0.25">
      <c r="B6685" s="111">
        <v>94560</v>
      </c>
      <c r="C6685" s="108">
        <v>3.0935299150924769E-3</v>
      </c>
      <c r="E6685" s="111">
        <v>95121</v>
      </c>
      <c r="F6685" s="111">
        <v>15</v>
      </c>
    </row>
    <row r="6686" spans="2:6" x14ac:dyDescent="0.25">
      <c r="B6686" s="111">
        <v>95694</v>
      </c>
      <c r="C6686" s="108">
        <v>3.0165912518853697E-3</v>
      </c>
      <c r="E6686" s="111">
        <v>94619</v>
      </c>
      <c r="F6686" s="111">
        <v>15</v>
      </c>
    </row>
    <row r="6687" spans="2:6" x14ac:dyDescent="0.25">
      <c r="B6687" s="111">
        <v>95377</v>
      </c>
      <c r="C6687" s="108">
        <v>3.0023589963542783E-3</v>
      </c>
      <c r="E6687" s="111">
        <v>95118</v>
      </c>
      <c r="F6687" s="111">
        <v>15</v>
      </c>
    </row>
    <row r="6688" spans="2:6" x14ac:dyDescent="0.25">
      <c r="B6688" s="111">
        <v>95549</v>
      </c>
      <c r="C6688" s="108">
        <v>2.9940119760479044E-3</v>
      </c>
      <c r="E6688" s="111">
        <v>93619</v>
      </c>
      <c r="F6688" s="111">
        <v>15</v>
      </c>
    </row>
    <row r="6689" spans="2:6" x14ac:dyDescent="0.25">
      <c r="B6689" s="111">
        <v>94518</v>
      </c>
      <c r="C6689" s="108">
        <v>2.9809220985691576E-3</v>
      </c>
      <c r="E6689" s="111">
        <v>94025</v>
      </c>
      <c r="F6689" s="111">
        <v>15</v>
      </c>
    </row>
    <row r="6690" spans="2:6" x14ac:dyDescent="0.25">
      <c r="B6690" s="111">
        <v>93313</v>
      </c>
      <c r="C6690" s="108">
        <v>2.9793308919371857E-3</v>
      </c>
      <c r="E6690" s="111">
        <v>93204</v>
      </c>
      <c r="F6690" s="111">
        <v>14</v>
      </c>
    </row>
    <row r="6691" spans="2:6" x14ac:dyDescent="0.25">
      <c r="B6691" s="111">
        <v>95943</v>
      </c>
      <c r="C6691" s="108">
        <v>2.9325513196480938E-3</v>
      </c>
      <c r="E6691" s="111">
        <v>93647</v>
      </c>
      <c r="F6691" s="111">
        <v>14</v>
      </c>
    </row>
    <row r="6692" spans="2:6" x14ac:dyDescent="0.25">
      <c r="B6692" s="111">
        <v>93434</v>
      </c>
      <c r="C6692" s="108">
        <v>2.9097963142580021E-3</v>
      </c>
      <c r="E6692" s="111">
        <v>95330</v>
      </c>
      <c r="F6692" s="111">
        <v>14</v>
      </c>
    </row>
    <row r="6693" spans="2:6" x14ac:dyDescent="0.25">
      <c r="B6693" s="111">
        <v>95546</v>
      </c>
      <c r="C6693" s="108">
        <v>2.9013539651837525E-3</v>
      </c>
      <c r="E6693" s="111">
        <v>94580</v>
      </c>
      <c r="F6693" s="111">
        <v>14</v>
      </c>
    </row>
    <row r="6694" spans="2:6" x14ac:dyDescent="0.25">
      <c r="B6694" s="111">
        <v>95963</v>
      </c>
      <c r="C6694" s="108">
        <v>2.845664546367593E-3</v>
      </c>
      <c r="E6694" s="111">
        <v>94609</v>
      </c>
      <c r="F6694" s="111">
        <v>14</v>
      </c>
    </row>
    <row r="6695" spans="2:6" x14ac:dyDescent="0.25">
      <c r="B6695" s="111">
        <v>95518</v>
      </c>
      <c r="C6695" s="108">
        <v>2.7624309392265192E-3</v>
      </c>
      <c r="E6695" s="111">
        <v>94555</v>
      </c>
      <c r="F6695" s="111">
        <v>14</v>
      </c>
    </row>
    <row r="6696" spans="2:6" x14ac:dyDescent="0.25">
      <c r="B6696" s="111">
        <v>95953</v>
      </c>
      <c r="C6696" s="108">
        <v>2.7517886626307101E-3</v>
      </c>
      <c r="E6696" s="111">
        <v>95023</v>
      </c>
      <c r="F6696" s="111">
        <v>14</v>
      </c>
    </row>
    <row r="6697" spans="2:6" x14ac:dyDescent="0.25">
      <c r="B6697" s="111">
        <v>95376</v>
      </c>
      <c r="C6697" s="108">
        <v>2.7215512842320121E-3</v>
      </c>
      <c r="E6697" s="111">
        <v>93906</v>
      </c>
      <c r="F6697" s="111">
        <v>14</v>
      </c>
    </row>
    <row r="6698" spans="2:6" x14ac:dyDescent="0.25">
      <c r="B6698" s="111">
        <v>93311</v>
      </c>
      <c r="C6698" s="108">
        <v>2.7031897639214274E-3</v>
      </c>
      <c r="E6698" s="111">
        <v>95987</v>
      </c>
      <c r="F6698" s="111">
        <v>13</v>
      </c>
    </row>
    <row r="6699" spans="2:6" x14ac:dyDescent="0.25">
      <c r="B6699" s="111">
        <v>95361</v>
      </c>
      <c r="C6699" s="108">
        <v>2.7001270648030497E-3</v>
      </c>
      <c r="E6699" s="111">
        <v>93625</v>
      </c>
      <c r="F6699" s="111">
        <v>13</v>
      </c>
    </row>
    <row r="6700" spans="2:6" x14ac:dyDescent="0.25">
      <c r="B6700" s="111">
        <v>95663</v>
      </c>
      <c r="C6700" s="108">
        <v>2.6642984014209592E-3</v>
      </c>
      <c r="E6700" s="111">
        <v>95640</v>
      </c>
      <c r="F6700" s="111">
        <v>13</v>
      </c>
    </row>
    <row r="6701" spans="2:6" x14ac:dyDescent="0.25">
      <c r="B6701" s="111">
        <v>95459</v>
      </c>
      <c r="C6701" s="108">
        <v>2.6246719160104987E-3</v>
      </c>
      <c r="E6701" s="111">
        <v>94805</v>
      </c>
      <c r="F6701" s="111">
        <v>13</v>
      </c>
    </row>
    <row r="6702" spans="2:6" x14ac:dyDescent="0.25">
      <c r="B6702" s="111">
        <v>94544</v>
      </c>
      <c r="C6702" s="108">
        <v>2.6142651736307788E-3</v>
      </c>
      <c r="E6702" s="111">
        <v>95490</v>
      </c>
      <c r="F6702" s="111">
        <v>13</v>
      </c>
    </row>
    <row r="6703" spans="2:6" x14ac:dyDescent="0.25">
      <c r="B6703" s="111">
        <v>96035</v>
      </c>
      <c r="C6703" s="108">
        <v>2.6132404181184671E-3</v>
      </c>
      <c r="E6703" s="111">
        <v>96021</v>
      </c>
      <c r="F6703" s="111">
        <v>13</v>
      </c>
    </row>
    <row r="6704" spans="2:6" x14ac:dyDescent="0.25">
      <c r="B6704" s="111">
        <v>93644</v>
      </c>
      <c r="C6704" s="108">
        <v>2.6017029328287609E-3</v>
      </c>
      <c r="E6704" s="111">
        <v>95212</v>
      </c>
      <c r="F6704" s="111">
        <v>13</v>
      </c>
    </row>
    <row r="6705" spans="2:6" x14ac:dyDescent="0.25">
      <c r="B6705" s="111">
        <v>95113</v>
      </c>
      <c r="C6705" s="108">
        <v>2.6007802340702211E-3</v>
      </c>
      <c r="E6705" s="111">
        <v>94589</v>
      </c>
      <c r="F6705" s="111">
        <v>13</v>
      </c>
    </row>
    <row r="6706" spans="2:6" x14ac:dyDescent="0.25">
      <c r="B6706" s="111">
        <v>95249</v>
      </c>
      <c r="C6706" s="108">
        <v>2.5641025641025641E-3</v>
      </c>
      <c r="E6706" s="111">
        <v>94510</v>
      </c>
      <c r="F6706" s="111">
        <v>13</v>
      </c>
    </row>
    <row r="6707" spans="2:6" x14ac:dyDescent="0.25">
      <c r="B6707" s="111">
        <v>95366</v>
      </c>
      <c r="C6707" s="108">
        <v>2.5555023159239739E-3</v>
      </c>
      <c r="E6707" s="111">
        <v>94526</v>
      </c>
      <c r="F6707" s="111">
        <v>13</v>
      </c>
    </row>
    <row r="6708" spans="2:6" x14ac:dyDescent="0.25">
      <c r="B6708" s="111">
        <v>93458</v>
      </c>
      <c r="C6708" s="108">
        <v>2.5296442687747036E-3</v>
      </c>
      <c r="E6708" s="111">
        <v>95370</v>
      </c>
      <c r="F6708" s="111">
        <v>13</v>
      </c>
    </row>
    <row r="6709" spans="2:6" x14ac:dyDescent="0.25">
      <c r="B6709" s="111">
        <v>95236</v>
      </c>
      <c r="C6709" s="108">
        <v>2.4922118380062306E-3</v>
      </c>
      <c r="E6709" s="111">
        <v>94534</v>
      </c>
      <c r="F6709" s="111">
        <v>13</v>
      </c>
    </row>
    <row r="6710" spans="2:6" x14ac:dyDescent="0.25">
      <c r="B6710" s="111">
        <v>94805</v>
      </c>
      <c r="C6710" s="108">
        <v>2.4875621890547263E-3</v>
      </c>
      <c r="E6710" s="111">
        <v>94561</v>
      </c>
      <c r="F6710" s="111">
        <v>13</v>
      </c>
    </row>
    <row r="6711" spans="2:6" x14ac:dyDescent="0.25">
      <c r="B6711" s="111">
        <v>95620</v>
      </c>
      <c r="C6711" s="108">
        <v>2.4573378839590444E-3</v>
      </c>
      <c r="E6711" s="111">
        <v>94061</v>
      </c>
      <c r="F6711" s="111">
        <v>13</v>
      </c>
    </row>
    <row r="6712" spans="2:6" x14ac:dyDescent="0.25">
      <c r="B6712" s="111">
        <v>95311</v>
      </c>
      <c r="C6712" s="108">
        <v>2.4429967426710096E-3</v>
      </c>
      <c r="E6712" s="111">
        <v>94566</v>
      </c>
      <c r="F6712" s="111">
        <v>13</v>
      </c>
    </row>
    <row r="6713" spans="2:6" x14ac:dyDescent="0.25">
      <c r="B6713" s="111">
        <v>95367</v>
      </c>
      <c r="C6713" s="108">
        <v>2.40415032266228E-3</v>
      </c>
      <c r="E6713" s="111">
        <v>94117</v>
      </c>
      <c r="F6713" s="111">
        <v>13</v>
      </c>
    </row>
    <row r="6714" spans="2:6" x14ac:dyDescent="0.25">
      <c r="B6714" s="111">
        <v>95360</v>
      </c>
      <c r="C6714" s="108">
        <v>2.4021138601969735E-3</v>
      </c>
      <c r="E6714" s="111">
        <v>95014</v>
      </c>
      <c r="F6714" s="111">
        <v>13</v>
      </c>
    </row>
    <row r="6715" spans="2:6" x14ac:dyDescent="0.25">
      <c r="B6715" s="111">
        <v>95966</v>
      </c>
      <c r="C6715" s="108">
        <v>2.3903725684141113E-3</v>
      </c>
      <c r="E6715" s="111">
        <v>95322</v>
      </c>
      <c r="F6715" s="111">
        <v>12</v>
      </c>
    </row>
    <row r="6716" spans="2:6" x14ac:dyDescent="0.25">
      <c r="B6716" s="111">
        <v>95490</v>
      </c>
      <c r="C6716" s="108">
        <v>2.3800805565726839E-3</v>
      </c>
      <c r="E6716" s="111">
        <v>93907</v>
      </c>
      <c r="F6716" s="111">
        <v>12</v>
      </c>
    </row>
    <row r="6717" spans="2:6" x14ac:dyDescent="0.25">
      <c r="B6717" s="111">
        <v>95220</v>
      </c>
      <c r="C6717" s="108">
        <v>2.3734177215189874E-3</v>
      </c>
      <c r="E6717" s="111">
        <v>93405</v>
      </c>
      <c r="F6717" s="111">
        <v>12</v>
      </c>
    </row>
    <row r="6718" spans="2:6" x14ac:dyDescent="0.25">
      <c r="B6718" s="111">
        <v>94607</v>
      </c>
      <c r="C6718" s="108">
        <v>2.3617914625612317E-3</v>
      </c>
      <c r="E6718" s="111">
        <v>95961</v>
      </c>
      <c r="F6718" s="111">
        <v>12</v>
      </c>
    </row>
    <row r="6719" spans="2:6" x14ac:dyDescent="0.25">
      <c r="B6719" s="111">
        <v>95336</v>
      </c>
      <c r="C6719" s="108">
        <v>2.3574925950553102E-3</v>
      </c>
      <c r="E6719" s="111">
        <v>94040</v>
      </c>
      <c r="F6719" s="111">
        <v>12</v>
      </c>
    </row>
    <row r="6720" spans="2:6" x14ac:dyDescent="0.25">
      <c r="B6720" s="111">
        <v>94957</v>
      </c>
      <c r="C6720" s="108">
        <v>2.3557126030624262E-3</v>
      </c>
      <c r="E6720" s="111">
        <v>94601</v>
      </c>
      <c r="F6720" s="111">
        <v>12</v>
      </c>
    </row>
    <row r="6721" spans="2:6" x14ac:dyDescent="0.25">
      <c r="B6721" s="111">
        <v>95231</v>
      </c>
      <c r="C6721" s="108">
        <v>2.3364485981308409E-3</v>
      </c>
      <c r="E6721" s="111">
        <v>94546</v>
      </c>
      <c r="F6721" s="111">
        <v>12</v>
      </c>
    </row>
    <row r="6722" spans="2:6" x14ac:dyDescent="0.25">
      <c r="B6722" s="111">
        <v>95002</v>
      </c>
      <c r="C6722" s="108">
        <v>2.304147465437788E-3</v>
      </c>
      <c r="E6722" s="111">
        <v>95060</v>
      </c>
      <c r="F6722" s="111">
        <v>12</v>
      </c>
    </row>
    <row r="6723" spans="2:6" x14ac:dyDescent="0.25">
      <c r="B6723" s="111">
        <v>95252</v>
      </c>
      <c r="C6723" s="108">
        <v>2.2802653399668325E-3</v>
      </c>
      <c r="E6723" s="111">
        <v>93660</v>
      </c>
      <c r="F6723" s="111">
        <v>11</v>
      </c>
    </row>
    <row r="6724" spans="2:6" x14ac:dyDescent="0.25">
      <c r="B6724" s="111">
        <v>95209</v>
      </c>
      <c r="C6724" s="108">
        <v>2.2663745561683161E-3</v>
      </c>
      <c r="E6724" s="111">
        <v>93615</v>
      </c>
      <c r="F6724" s="111">
        <v>11</v>
      </c>
    </row>
    <row r="6725" spans="2:6" x14ac:dyDescent="0.25">
      <c r="B6725" s="111">
        <v>94565</v>
      </c>
      <c r="C6725" s="108">
        <v>2.2589345920431556E-3</v>
      </c>
      <c r="E6725" s="111">
        <v>93644</v>
      </c>
      <c r="F6725" s="111">
        <v>11</v>
      </c>
    </row>
    <row r="6726" spans="2:6" x14ac:dyDescent="0.25">
      <c r="B6726" s="111">
        <v>95641</v>
      </c>
      <c r="C6726" s="108">
        <v>2.2547914317925591E-3</v>
      </c>
      <c r="E6726" s="111">
        <v>95252</v>
      </c>
      <c r="F6726" s="111">
        <v>11</v>
      </c>
    </row>
    <row r="6727" spans="2:6" x14ac:dyDescent="0.25">
      <c r="B6727" s="111">
        <v>95993</v>
      </c>
      <c r="C6727" s="108">
        <v>2.2515278224509491E-3</v>
      </c>
      <c r="E6727" s="111">
        <v>93314</v>
      </c>
      <c r="F6727" s="111">
        <v>11</v>
      </c>
    </row>
    <row r="6728" spans="2:6" x14ac:dyDescent="0.25">
      <c r="B6728" s="111">
        <v>94608</v>
      </c>
      <c r="C6728" s="108">
        <v>2.2415611814345991E-3</v>
      </c>
      <c r="E6728" s="111">
        <v>95037</v>
      </c>
      <c r="F6728" s="111">
        <v>11</v>
      </c>
    </row>
    <row r="6729" spans="2:6" x14ac:dyDescent="0.25">
      <c r="B6729" s="111">
        <v>93720</v>
      </c>
      <c r="C6729" s="108">
        <v>2.2156953676508474E-3</v>
      </c>
      <c r="E6729" s="111">
        <v>93234</v>
      </c>
      <c r="F6729" s="111">
        <v>10</v>
      </c>
    </row>
    <row r="6730" spans="2:6" x14ac:dyDescent="0.25">
      <c r="B6730" s="111">
        <v>93636</v>
      </c>
      <c r="C6730" s="108">
        <v>2.2119000221190004E-3</v>
      </c>
      <c r="E6730" s="111">
        <v>93640</v>
      </c>
      <c r="F6730" s="111">
        <v>10</v>
      </c>
    </row>
    <row r="6731" spans="2:6" x14ac:dyDescent="0.25">
      <c r="B6731" s="111">
        <v>95127</v>
      </c>
      <c r="C6731" s="108">
        <v>2.1972502981982547E-3</v>
      </c>
      <c r="E6731" s="111">
        <v>95694</v>
      </c>
      <c r="F6731" s="111">
        <v>10</v>
      </c>
    </row>
    <row r="6732" spans="2:6" x14ac:dyDescent="0.25">
      <c r="B6732" s="111">
        <v>93730</v>
      </c>
      <c r="C6732" s="108">
        <v>2.1958717610891525E-3</v>
      </c>
      <c r="E6732" s="111">
        <v>95953</v>
      </c>
      <c r="F6732" s="111">
        <v>10</v>
      </c>
    </row>
    <row r="6733" spans="2:6" x14ac:dyDescent="0.25">
      <c r="B6733" s="111">
        <v>95988</v>
      </c>
      <c r="C6733" s="108">
        <v>2.1935837674801205E-3</v>
      </c>
      <c r="E6733" s="111">
        <v>95360</v>
      </c>
      <c r="F6733" s="111">
        <v>10</v>
      </c>
    </row>
    <row r="6734" spans="2:6" x14ac:dyDescent="0.25">
      <c r="B6734" s="111">
        <v>93401</v>
      </c>
      <c r="C6734" s="108">
        <v>2.1895527056615578E-3</v>
      </c>
      <c r="E6734" s="111">
        <v>93636</v>
      </c>
      <c r="F6734" s="111">
        <v>10</v>
      </c>
    </row>
    <row r="6735" spans="2:6" x14ac:dyDescent="0.25">
      <c r="B6735" s="111">
        <v>93612</v>
      </c>
      <c r="C6735" s="108">
        <v>2.1848091504947948E-3</v>
      </c>
      <c r="E6735" s="111">
        <v>93730</v>
      </c>
      <c r="F6735" s="111">
        <v>10</v>
      </c>
    </row>
    <row r="6736" spans="2:6" x14ac:dyDescent="0.25">
      <c r="B6736" s="111">
        <v>95445</v>
      </c>
      <c r="C6736" s="108">
        <v>2.1770682148040637E-3</v>
      </c>
      <c r="E6736" s="111">
        <v>94542</v>
      </c>
      <c r="F6736" s="111">
        <v>10</v>
      </c>
    </row>
    <row r="6737" spans="2:6" x14ac:dyDescent="0.25">
      <c r="B6737" s="111">
        <v>94605</v>
      </c>
      <c r="C6737" s="108">
        <v>2.1630715616174968E-3</v>
      </c>
      <c r="E6737" s="111">
        <v>93402</v>
      </c>
      <c r="F6737" s="111">
        <v>10</v>
      </c>
    </row>
    <row r="6738" spans="2:6" x14ac:dyDescent="0.25">
      <c r="B6738" s="111">
        <v>95254</v>
      </c>
      <c r="C6738" s="108">
        <v>2.1321961620469083E-3</v>
      </c>
      <c r="E6738" s="111">
        <v>94612</v>
      </c>
      <c r="F6738" s="111">
        <v>10</v>
      </c>
    </row>
    <row r="6739" spans="2:6" x14ac:dyDescent="0.25">
      <c r="B6739" s="111">
        <v>93723</v>
      </c>
      <c r="C6739" s="108">
        <v>2.1237864077669902E-3</v>
      </c>
      <c r="E6739" s="111">
        <v>94024</v>
      </c>
      <c r="F6739" s="111">
        <v>10</v>
      </c>
    </row>
    <row r="6740" spans="2:6" x14ac:dyDescent="0.25">
      <c r="B6740" s="111">
        <v>94531</v>
      </c>
      <c r="C6740" s="108">
        <v>2.1154427319431852E-3</v>
      </c>
      <c r="E6740" s="111">
        <v>94030</v>
      </c>
      <c r="F6740" s="111">
        <v>10</v>
      </c>
    </row>
    <row r="6741" spans="2:6" x14ac:dyDescent="0.25">
      <c r="B6741" s="111">
        <v>95116</v>
      </c>
      <c r="C6741" s="108">
        <v>2.1006768847739829E-3</v>
      </c>
      <c r="E6741" s="111">
        <v>93955</v>
      </c>
      <c r="F6741" s="111">
        <v>10</v>
      </c>
    </row>
    <row r="6742" spans="2:6" x14ac:dyDescent="0.25">
      <c r="B6742" s="111">
        <v>96021</v>
      </c>
      <c r="C6742" s="108">
        <v>2.0790020790020791E-3</v>
      </c>
      <c r="E6742" s="111">
        <v>93933</v>
      </c>
      <c r="F6742" s="111">
        <v>10</v>
      </c>
    </row>
    <row r="6743" spans="2:6" x14ac:dyDescent="0.25">
      <c r="B6743" s="111">
        <v>94590</v>
      </c>
      <c r="C6743" s="108">
        <v>2.0746887966804979E-3</v>
      </c>
      <c r="E6743" s="111">
        <v>94596</v>
      </c>
      <c r="F6743" s="111">
        <v>10</v>
      </c>
    </row>
    <row r="6744" spans="2:6" x14ac:dyDescent="0.25">
      <c r="B6744" s="111">
        <v>93455</v>
      </c>
      <c r="C6744" s="108">
        <v>2.0276015435934333E-3</v>
      </c>
      <c r="E6744" s="111">
        <v>94603</v>
      </c>
      <c r="F6744" s="111">
        <v>10</v>
      </c>
    </row>
    <row r="6745" spans="2:6" x14ac:dyDescent="0.25">
      <c r="B6745" s="111">
        <v>94523</v>
      </c>
      <c r="C6745" s="108">
        <v>2.0095627468643892E-3</v>
      </c>
      <c r="E6745" s="111">
        <v>95677</v>
      </c>
      <c r="F6745" s="111">
        <v>10</v>
      </c>
    </row>
    <row r="6746" spans="2:6" x14ac:dyDescent="0.25">
      <c r="B6746" s="111">
        <v>95918</v>
      </c>
      <c r="C6746" s="108">
        <v>1.9920318725099601E-3</v>
      </c>
      <c r="E6746" s="111">
        <v>94598</v>
      </c>
      <c r="F6746" s="111">
        <v>10</v>
      </c>
    </row>
    <row r="6747" spans="2:6" x14ac:dyDescent="0.25">
      <c r="B6747" s="111">
        <v>93441</v>
      </c>
      <c r="C6747" s="108">
        <v>1.9880715705765406E-3</v>
      </c>
      <c r="E6747" s="111">
        <v>95134</v>
      </c>
      <c r="F6747" s="111">
        <v>10</v>
      </c>
    </row>
    <row r="6748" spans="2:6" x14ac:dyDescent="0.25">
      <c r="B6748" s="111">
        <v>95330</v>
      </c>
      <c r="C6748" s="108">
        <v>1.9838458268385999E-3</v>
      </c>
      <c r="E6748" s="111">
        <v>95691</v>
      </c>
      <c r="F6748" s="111">
        <v>10</v>
      </c>
    </row>
    <row r="6749" spans="2:6" x14ac:dyDescent="0.25">
      <c r="B6749" s="111">
        <v>95528</v>
      </c>
      <c r="C6749" s="108">
        <v>1.9801980198019802E-3</v>
      </c>
      <c r="E6749" s="111">
        <v>94582</v>
      </c>
      <c r="F6749" s="111">
        <v>10</v>
      </c>
    </row>
    <row r="6750" spans="2:6" x14ac:dyDescent="0.25">
      <c r="B6750" s="111">
        <v>95133</v>
      </c>
      <c r="C6750" s="108">
        <v>1.958299735053565E-3</v>
      </c>
      <c r="E6750" s="111">
        <v>94611</v>
      </c>
      <c r="F6750" s="111">
        <v>10</v>
      </c>
    </row>
    <row r="6751" spans="2:6" x14ac:dyDescent="0.25">
      <c r="B6751" s="111">
        <v>94542</v>
      </c>
      <c r="C6751" s="108">
        <v>1.9554165037152915E-3</v>
      </c>
      <c r="E6751" s="111">
        <v>95020</v>
      </c>
      <c r="F6751" s="111">
        <v>10</v>
      </c>
    </row>
    <row r="6752" spans="2:6" x14ac:dyDescent="0.25">
      <c r="B6752" s="111">
        <v>93609</v>
      </c>
      <c r="C6752" s="108">
        <v>1.953125E-3</v>
      </c>
      <c r="E6752" s="111">
        <v>95912</v>
      </c>
      <c r="F6752" s="111">
        <v>9</v>
      </c>
    </row>
    <row r="6753" spans="2:6" x14ac:dyDescent="0.25">
      <c r="B6753" s="111">
        <v>94925</v>
      </c>
      <c r="C6753" s="108">
        <v>1.9493177387914229E-3</v>
      </c>
      <c r="E6753" s="111">
        <v>93622</v>
      </c>
      <c r="F6753" s="111">
        <v>9</v>
      </c>
    </row>
    <row r="6754" spans="2:6" x14ac:dyDescent="0.25">
      <c r="B6754" s="111">
        <v>94508</v>
      </c>
      <c r="C6754" s="108">
        <v>1.9436345966958211E-3</v>
      </c>
      <c r="E6754" s="111">
        <v>93960</v>
      </c>
      <c r="F6754" s="111">
        <v>9</v>
      </c>
    </row>
    <row r="6755" spans="2:6" x14ac:dyDescent="0.25">
      <c r="B6755" s="111">
        <v>93901</v>
      </c>
      <c r="C6755" s="108">
        <v>1.934984520123839E-3</v>
      </c>
      <c r="E6755" s="111">
        <v>94547</v>
      </c>
      <c r="F6755" s="111">
        <v>9</v>
      </c>
    </row>
    <row r="6756" spans="2:6" x14ac:dyDescent="0.25">
      <c r="B6756" s="111">
        <v>93711</v>
      </c>
      <c r="C6756" s="108">
        <v>1.9306184012066365E-3</v>
      </c>
      <c r="E6756" s="111">
        <v>94070</v>
      </c>
      <c r="F6756" s="111">
        <v>9</v>
      </c>
    </row>
    <row r="6757" spans="2:6" x14ac:dyDescent="0.25">
      <c r="B6757" s="111">
        <v>95122</v>
      </c>
      <c r="C6757" s="108">
        <v>1.92E-3</v>
      </c>
      <c r="E6757" s="111">
        <v>95695</v>
      </c>
      <c r="F6757" s="111">
        <v>9</v>
      </c>
    </row>
    <row r="6758" spans="2:6" x14ac:dyDescent="0.25">
      <c r="B6758" s="111">
        <v>95547</v>
      </c>
      <c r="C6758" s="108">
        <v>1.9193857965451055E-3</v>
      </c>
      <c r="E6758" s="111">
        <v>95124</v>
      </c>
      <c r="F6758" s="111">
        <v>9</v>
      </c>
    </row>
    <row r="6759" spans="2:6" x14ac:dyDescent="0.25">
      <c r="B6759" s="111">
        <v>93960</v>
      </c>
      <c r="C6759" s="108">
        <v>1.8820577164366374E-3</v>
      </c>
      <c r="E6759" s="111">
        <v>95008</v>
      </c>
      <c r="F6759" s="111">
        <v>9</v>
      </c>
    </row>
    <row r="6760" spans="2:6" x14ac:dyDescent="0.25">
      <c r="B6760" s="111">
        <v>95955</v>
      </c>
      <c r="C6760" s="108">
        <v>1.869158878504673E-3</v>
      </c>
      <c r="E6760" s="111">
        <v>95045</v>
      </c>
      <c r="F6760" s="111">
        <v>8</v>
      </c>
    </row>
    <row r="6761" spans="2:6" x14ac:dyDescent="0.25">
      <c r="B6761" s="111">
        <v>95119</v>
      </c>
      <c r="C6761" s="108">
        <v>1.8512804689910522E-3</v>
      </c>
      <c r="E6761" s="111">
        <v>95692</v>
      </c>
      <c r="F6761" s="111">
        <v>8</v>
      </c>
    </row>
    <row r="6762" spans="2:6" x14ac:dyDescent="0.25">
      <c r="B6762" s="111">
        <v>93675</v>
      </c>
      <c r="C6762" s="108">
        <v>1.8270401948842874E-3</v>
      </c>
      <c r="E6762" s="111">
        <v>95988</v>
      </c>
      <c r="F6762" s="111">
        <v>8</v>
      </c>
    </row>
    <row r="6763" spans="2:6" x14ac:dyDescent="0.25">
      <c r="B6763" s="111">
        <v>95131</v>
      </c>
      <c r="C6763" s="108">
        <v>1.8230563002680966E-3</v>
      </c>
      <c r="E6763" s="111">
        <v>94925</v>
      </c>
      <c r="F6763" s="111">
        <v>8</v>
      </c>
    </row>
    <row r="6764" spans="2:6" x14ac:dyDescent="0.25">
      <c r="B6764" s="111">
        <v>93252</v>
      </c>
      <c r="C6764" s="108">
        <v>1.8148820326678765E-3</v>
      </c>
      <c r="E6764" s="111">
        <v>94517</v>
      </c>
      <c r="F6764" s="111">
        <v>8</v>
      </c>
    </row>
    <row r="6765" spans="2:6" x14ac:dyDescent="0.25">
      <c r="B6765" s="111">
        <v>94063</v>
      </c>
      <c r="C6765" s="108">
        <v>1.8126311772562488E-3</v>
      </c>
      <c r="E6765" s="111">
        <v>95320</v>
      </c>
      <c r="F6765" s="111">
        <v>8</v>
      </c>
    </row>
    <row r="6766" spans="2:6" x14ac:dyDescent="0.25">
      <c r="B6766" s="111">
        <v>94517</v>
      </c>
      <c r="C6766" s="108">
        <v>1.7817371937639199E-3</v>
      </c>
      <c r="E6766" s="111">
        <v>94507</v>
      </c>
      <c r="F6766" s="111">
        <v>8</v>
      </c>
    </row>
    <row r="6767" spans="2:6" x14ac:dyDescent="0.25">
      <c r="B6767" s="111">
        <v>93656</v>
      </c>
      <c r="C6767" s="108">
        <v>1.7814726840855108E-3</v>
      </c>
      <c r="E6767" s="111">
        <v>94920</v>
      </c>
      <c r="F6767" s="111">
        <v>8</v>
      </c>
    </row>
    <row r="6768" spans="2:6" x14ac:dyDescent="0.25">
      <c r="B6768" s="111">
        <v>95320</v>
      </c>
      <c r="C6768" s="108">
        <v>1.7640573318632856E-3</v>
      </c>
      <c r="E6768" s="111">
        <v>95138</v>
      </c>
      <c r="F6768" s="111">
        <v>8</v>
      </c>
    </row>
    <row r="6769" spans="2:6" x14ac:dyDescent="0.25">
      <c r="B6769" s="111">
        <v>93454</v>
      </c>
      <c r="C6769" s="108">
        <v>1.7605633802816902E-3</v>
      </c>
      <c r="E6769" s="111">
        <v>94559</v>
      </c>
      <c r="F6769" s="111">
        <v>8</v>
      </c>
    </row>
    <row r="6770" spans="2:6" x14ac:dyDescent="0.25">
      <c r="B6770" s="111">
        <v>95685</v>
      </c>
      <c r="C6770" s="108">
        <v>1.7536168347216134E-3</v>
      </c>
      <c r="E6770" s="111">
        <v>94530</v>
      </c>
      <c r="F6770" s="111">
        <v>8</v>
      </c>
    </row>
    <row r="6771" spans="2:6" x14ac:dyDescent="0.25">
      <c r="B6771" s="111">
        <v>95926</v>
      </c>
      <c r="C6771" s="108">
        <v>1.739756434099226E-3</v>
      </c>
      <c r="E6771" s="111">
        <v>94597</v>
      </c>
      <c r="F6771" s="111">
        <v>8</v>
      </c>
    </row>
    <row r="6772" spans="2:6" x14ac:dyDescent="0.25">
      <c r="B6772" s="111">
        <v>95329</v>
      </c>
      <c r="C6772" s="108">
        <v>1.736111111111111E-3</v>
      </c>
      <c r="E6772" s="111">
        <v>94588</v>
      </c>
      <c r="F6772" s="111">
        <v>8</v>
      </c>
    </row>
    <row r="6773" spans="2:6" x14ac:dyDescent="0.25">
      <c r="B6773" s="111">
        <v>95212</v>
      </c>
      <c r="C6773" s="108">
        <v>1.7150395778364115E-3</v>
      </c>
      <c r="E6773" s="111">
        <v>94133</v>
      </c>
      <c r="F6773" s="111">
        <v>8</v>
      </c>
    </row>
    <row r="6774" spans="2:6" x14ac:dyDescent="0.25">
      <c r="B6774" s="111">
        <v>95111</v>
      </c>
      <c r="C6774" s="108">
        <v>1.6871704745166959E-3</v>
      </c>
      <c r="E6774" s="111">
        <v>94066</v>
      </c>
      <c r="F6774" s="111">
        <v>8</v>
      </c>
    </row>
    <row r="6775" spans="2:6" x14ac:dyDescent="0.25">
      <c r="B6775" s="111">
        <v>94520</v>
      </c>
      <c r="C6775" s="108">
        <v>1.6727493917274938E-3</v>
      </c>
      <c r="E6775" s="111">
        <v>94404</v>
      </c>
      <c r="F6775" s="111">
        <v>8</v>
      </c>
    </row>
    <row r="6776" spans="2:6" x14ac:dyDescent="0.25">
      <c r="B6776" s="111">
        <v>93611</v>
      </c>
      <c r="C6776" s="108">
        <v>1.6704450542894642E-3</v>
      </c>
      <c r="E6776" s="111">
        <v>94606</v>
      </c>
      <c r="F6776" s="111">
        <v>8</v>
      </c>
    </row>
    <row r="6777" spans="2:6" x14ac:dyDescent="0.25">
      <c r="B6777" s="111">
        <v>94541</v>
      </c>
      <c r="C6777" s="108">
        <v>1.6638935108153079E-3</v>
      </c>
      <c r="E6777" s="111">
        <v>95126</v>
      </c>
      <c r="F6777" s="111">
        <v>8</v>
      </c>
    </row>
    <row r="6778" spans="2:6" x14ac:dyDescent="0.25">
      <c r="B6778" s="111">
        <v>93602</v>
      </c>
      <c r="C6778" s="108">
        <v>1.6438356164383563E-3</v>
      </c>
      <c r="E6778" s="111">
        <v>94403</v>
      </c>
      <c r="F6778" s="111">
        <v>8</v>
      </c>
    </row>
    <row r="6779" spans="2:6" x14ac:dyDescent="0.25">
      <c r="B6779" s="111">
        <v>93402</v>
      </c>
      <c r="C6779" s="108">
        <v>1.6276041666666667E-3</v>
      </c>
      <c r="E6779" s="111">
        <v>93616</v>
      </c>
      <c r="F6779" s="111">
        <v>7</v>
      </c>
    </row>
    <row r="6780" spans="2:6" x14ac:dyDescent="0.25">
      <c r="B6780" s="111">
        <v>95148</v>
      </c>
      <c r="C6780" s="108">
        <v>1.6203308886235715E-3</v>
      </c>
      <c r="E6780" s="111">
        <v>93650</v>
      </c>
      <c r="F6780" s="111">
        <v>7</v>
      </c>
    </row>
    <row r="6781" spans="2:6" x14ac:dyDescent="0.25">
      <c r="B6781" s="111">
        <v>93907</v>
      </c>
      <c r="C6781" s="108">
        <v>1.6155088852988692E-3</v>
      </c>
      <c r="E6781" s="111">
        <v>95458</v>
      </c>
      <c r="F6781" s="111">
        <v>7</v>
      </c>
    </row>
    <row r="6782" spans="2:6" x14ac:dyDescent="0.25">
      <c r="B6782" s="111">
        <v>94014</v>
      </c>
      <c r="C6782" s="108">
        <v>1.6042407756155402E-3</v>
      </c>
      <c r="E6782" s="111">
        <v>95470</v>
      </c>
      <c r="F6782" s="111">
        <v>7</v>
      </c>
    </row>
    <row r="6783" spans="2:6" x14ac:dyDescent="0.25">
      <c r="B6783" s="111">
        <v>94124</v>
      </c>
      <c r="C6783" s="108">
        <v>1.5995483628152051E-3</v>
      </c>
      <c r="E6783" s="111">
        <v>93723</v>
      </c>
      <c r="F6783" s="111">
        <v>7</v>
      </c>
    </row>
    <row r="6784" spans="2:6" x14ac:dyDescent="0.25">
      <c r="B6784" s="111">
        <v>94572</v>
      </c>
      <c r="C6784" s="108">
        <v>1.5954052329291641E-3</v>
      </c>
      <c r="E6784" s="111">
        <v>93614</v>
      </c>
      <c r="F6784" s="111">
        <v>7</v>
      </c>
    </row>
    <row r="6785" spans="2:6" x14ac:dyDescent="0.25">
      <c r="B6785" s="111">
        <v>95468</v>
      </c>
      <c r="C6785" s="108">
        <v>1.589825119236884E-3</v>
      </c>
      <c r="E6785" s="111">
        <v>94965</v>
      </c>
      <c r="F6785" s="111">
        <v>7</v>
      </c>
    </row>
    <row r="6786" spans="2:6" x14ac:dyDescent="0.25">
      <c r="B6786" s="111">
        <v>95121</v>
      </c>
      <c r="C6786" s="108">
        <v>1.5827793605571383E-3</v>
      </c>
      <c r="E6786" s="111">
        <v>94579</v>
      </c>
      <c r="F6786" s="111">
        <v>7</v>
      </c>
    </row>
    <row r="6787" spans="2:6" x14ac:dyDescent="0.25">
      <c r="B6787" s="111">
        <v>94027</v>
      </c>
      <c r="C6787" s="108">
        <v>1.5760441292356187E-3</v>
      </c>
      <c r="E6787" s="111">
        <v>95519</v>
      </c>
      <c r="F6787" s="111">
        <v>7</v>
      </c>
    </row>
    <row r="6788" spans="2:6" x14ac:dyDescent="0.25">
      <c r="B6788" s="111">
        <v>95570</v>
      </c>
      <c r="C6788" s="108">
        <v>1.5649452269170579E-3</v>
      </c>
      <c r="E6788" s="111">
        <v>94618</v>
      </c>
      <c r="F6788" s="111">
        <v>7</v>
      </c>
    </row>
    <row r="6789" spans="2:6" x14ac:dyDescent="0.25">
      <c r="B6789" s="111">
        <v>94513</v>
      </c>
      <c r="C6789" s="108">
        <v>1.5603487838458008E-3</v>
      </c>
      <c r="E6789" s="111">
        <v>94062</v>
      </c>
      <c r="F6789" s="111">
        <v>7</v>
      </c>
    </row>
    <row r="6790" spans="2:6" x14ac:dyDescent="0.25">
      <c r="B6790" s="111">
        <v>95245</v>
      </c>
      <c r="C6790" s="108">
        <v>1.5552099533437014E-3</v>
      </c>
      <c r="E6790" s="111">
        <v>95032</v>
      </c>
      <c r="F6790" s="111">
        <v>7</v>
      </c>
    </row>
    <row r="6791" spans="2:6" x14ac:dyDescent="0.25">
      <c r="B6791" s="111">
        <v>95636</v>
      </c>
      <c r="C6791" s="108">
        <v>1.5552099533437014E-3</v>
      </c>
      <c r="E6791" s="111">
        <v>95070</v>
      </c>
      <c r="F6791" s="111">
        <v>7</v>
      </c>
    </row>
    <row r="6792" spans="2:6" x14ac:dyDescent="0.25">
      <c r="B6792" s="111">
        <v>94619</v>
      </c>
      <c r="C6792" s="108">
        <v>1.5441630636195182E-3</v>
      </c>
      <c r="E6792" s="111">
        <v>94903</v>
      </c>
      <c r="F6792" s="111">
        <v>7</v>
      </c>
    </row>
    <row r="6793" spans="2:6" x14ac:dyDescent="0.25">
      <c r="B6793" s="111">
        <v>94587</v>
      </c>
      <c r="C6793" s="108">
        <v>1.5401848221786615E-3</v>
      </c>
      <c r="E6793" s="111">
        <v>95428</v>
      </c>
      <c r="F6793" s="111">
        <v>6</v>
      </c>
    </row>
    <row r="6794" spans="2:6" x14ac:dyDescent="0.25">
      <c r="B6794" s="111">
        <v>94118</v>
      </c>
      <c r="C6794" s="108">
        <v>1.5365866581889471E-3</v>
      </c>
      <c r="E6794" s="111">
        <v>95237</v>
      </c>
      <c r="F6794" s="111">
        <v>6</v>
      </c>
    </row>
    <row r="6795" spans="2:6" x14ac:dyDescent="0.25">
      <c r="B6795" s="111">
        <v>94551</v>
      </c>
      <c r="C6795" s="108">
        <v>1.5354550530429928E-3</v>
      </c>
      <c r="E6795" s="111">
        <v>93434</v>
      </c>
      <c r="F6795" s="111">
        <v>6</v>
      </c>
    </row>
    <row r="6796" spans="2:6" x14ac:dyDescent="0.25">
      <c r="B6796" s="111">
        <v>95123</v>
      </c>
      <c r="C6796" s="108">
        <v>1.5319800842589046E-3</v>
      </c>
      <c r="E6796" s="111">
        <v>95220</v>
      </c>
      <c r="F6796" s="111">
        <v>6</v>
      </c>
    </row>
    <row r="6797" spans="2:6" x14ac:dyDescent="0.25">
      <c r="B6797" s="111">
        <v>94005</v>
      </c>
      <c r="C6797" s="108">
        <v>1.5251652262328419E-3</v>
      </c>
      <c r="E6797" s="111">
        <v>95119</v>
      </c>
      <c r="F6797" s="111">
        <v>6</v>
      </c>
    </row>
    <row r="6798" spans="2:6" x14ac:dyDescent="0.25">
      <c r="B6798" s="111">
        <v>94924</v>
      </c>
      <c r="C6798" s="108">
        <v>1.5243902439024391E-3</v>
      </c>
      <c r="E6798" s="111">
        <v>94505</v>
      </c>
      <c r="F6798" s="111">
        <v>6</v>
      </c>
    </row>
    <row r="6799" spans="2:6" x14ac:dyDescent="0.25">
      <c r="B6799" s="111">
        <v>94580</v>
      </c>
      <c r="C6799" s="108">
        <v>1.5128593040847202E-3</v>
      </c>
      <c r="E6799" s="111">
        <v>94949</v>
      </c>
      <c r="F6799" s="111">
        <v>6</v>
      </c>
    </row>
    <row r="6800" spans="2:6" x14ac:dyDescent="0.25">
      <c r="B6800" s="111">
        <v>95551</v>
      </c>
      <c r="C6800" s="108">
        <v>1.4947683109118087E-3</v>
      </c>
      <c r="E6800" s="111">
        <v>94564</v>
      </c>
      <c r="F6800" s="111">
        <v>6</v>
      </c>
    </row>
    <row r="6801" spans="2:6" x14ac:dyDescent="0.25">
      <c r="B6801" s="111">
        <v>94550</v>
      </c>
      <c r="C6801" s="108">
        <v>1.4848218213814343E-3</v>
      </c>
      <c r="E6801" s="111">
        <v>95135</v>
      </c>
      <c r="F6801" s="111">
        <v>6</v>
      </c>
    </row>
    <row r="6802" spans="2:6" x14ac:dyDescent="0.25">
      <c r="B6802" s="111">
        <v>95642</v>
      </c>
      <c r="C6802" s="108">
        <v>1.4594279042615295E-3</v>
      </c>
      <c r="E6802" s="111">
        <v>93950</v>
      </c>
      <c r="F6802" s="111">
        <v>6</v>
      </c>
    </row>
    <row r="6803" spans="2:6" x14ac:dyDescent="0.25">
      <c r="B6803" s="111">
        <v>93405</v>
      </c>
      <c r="C6803" s="108">
        <v>1.454898157129001E-3</v>
      </c>
      <c r="E6803" s="111">
        <v>94506</v>
      </c>
      <c r="F6803" s="111">
        <v>6</v>
      </c>
    </row>
    <row r="6804" spans="2:6" x14ac:dyDescent="0.25">
      <c r="B6804" s="111">
        <v>94122</v>
      </c>
      <c r="C6804" s="108">
        <v>1.4462900468948591E-3</v>
      </c>
      <c r="E6804" s="111">
        <v>94803</v>
      </c>
      <c r="F6804" s="111">
        <v>6</v>
      </c>
    </row>
    <row r="6805" spans="2:6" x14ac:dyDescent="0.25">
      <c r="B6805" s="111">
        <v>94507</v>
      </c>
      <c r="C6805" s="108">
        <v>1.4443040259974724E-3</v>
      </c>
      <c r="E6805" s="111">
        <v>95120</v>
      </c>
      <c r="F6805" s="111">
        <v>6</v>
      </c>
    </row>
    <row r="6806" spans="2:6" x14ac:dyDescent="0.25">
      <c r="B6806" s="111">
        <v>95258</v>
      </c>
      <c r="C6806" s="108">
        <v>1.443001443001443E-3</v>
      </c>
      <c r="E6806" s="111">
        <v>95128</v>
      </c>
      <c r="F6806" s="111">
        <v>6</v>
      </c>
    </row>
    <row r="6807" spans="2:6" x14ac:dyDescent="0.25">
      <c r="B6807" s="111">
        <v>95973</v>
      </c>
      <c r="C6807" s="108">
        <v>1.4357992615889512E-3</v>
      </c>
      <c r="E6807" s="111">
        <v>95762</v>
      </c>
      <c r="F6807" s="111">
        <v>6</v>
      </c>
    </row>
    <row r="6808" spans="2:6" x14ac:dyDescent="0.25">
      <c r="B6808" s="111">
        <v>95977</v>
      </c>
      <c r="C6808" s="108">
        <v>1.4347202295552368E-3</v>
      </c>
      <c r="E6808" s="111">
        <v>94114</v>
      </c>
      <c r="F6808" s="111">
        <v>6</v>
      </c>
    </row>
    <row r="6809" spans="2:6" x14ac:dyDescent="0.25">
      <c r="B6809" s="111">
        <v>95076</v>
      </c>
      <c r="C6809" s="108">
        <v>1.4278914802475012E-3</v>
      </c>
      <c r="E6809" s="111">
        <v>95125</v>
      </c>
      <c r="F6809" s="111">
        <v>6</v>
      </c>
    </row>
    <row r="6810" spans="2:6" x14ac:dyDescent="0.25">
      <c r="B6810" s="111">
        <v>93614</v>
      </c>
      <c r="C6810" s="108">
        <v>1.4042126379137413E-3</v>
      </c>
      <c r="E6810" s="111">
        <v>93608</v>
      </c>
      <c r="F6810" s="111">
        <v>5</v>
      </c>
    </row>
    <row r="6811" spans="2:6" x14ac:dyDescent="0.25">
      <c r="B6811" s="111">
        <v>94123</v>
      </c>
      <c r="C6811" s="108">
        <v>1.397624039133473E-3</v>
      </c>
      <c r="E6811" s="111">
        <v>93668</v>
      </c>
      <c r="F6811" s="111">
        <v>5</v>
      </c>
    </row>
    <row r="6812" spans="2:6" x14ac:dyDescent="0.25">
      <c r="B6812" s="111">
        <v>95136</v>
      </c>
      <c r="C6812" s="108">
        <v>1.3769588879417743E-3</v>
      </c>
      <c r="E6812" s="111">
        <v>93230</v>
      </c>
      <c r="F6812" s="111">
        <v>5</v>
      </c>
    </row>
    <row r="6813" spans="2:6" x14ac:dyDescent="0.25">
      <c r="B6813" s="111">
        <v>94589</v>
      </c>
      <c r="C6813" s="108">
        <v>1.3746431214973036E-3</v>
      </c>
      <c r="E6813" s="111">
        <v>95627</v>
      </c>
      <c r="F6813" s="111">
        <v>5</v>
      </c>
    </row>
    <row r="6814" spans="2:6" x14ac:dyDescent="0.25">
      <c r="B6814" s="111">
        <v>95961</v>
      </c>
      <c r="C6814" s="108">
        <v>1.3736263736263737E-3</v>
      </c>
      <c r="E6814" s="111">
        <v>96055</v>
      </c>
      <c r="F6814" s="111">
        <v>5</v>
      </c>
    </row>
    <row r="6815" spans="2:6" x14ac:dyDescent="0.25">
      <c r="B6815" s="111">
        <v>94609</v>
      </c>
      <c r="C6815" s="108">
        <v>1.3670539986329461E-3</v>
      </c>
      <c r="E6815" s="111">
        <v>94572</v>
      </c>
      <c r="F6815" s="111">
        <v>5</v>
      </c>
    </row>
    <row r="6816" spans="2:6" x14ac:dyDescent="0.25">
      <c r="B6816" s="111">
        <v>94920</v>
      </c>
      <c r="C6816" s="108">
        <v>1.3658869728529965E-3</v>
      </c>
      <c r="E6816" s="111">
        <v>95642</v>
      </c>
      <c r="F6816" s="111">
        <v>5</v>
      </c>
    </row>
    <row r="6817" spans="2:6" x14ac:dyDescent="0.25">
      <c r="B6817" s="111">
        <v>95138</v>
      </c>
      <c r="C6817" s="108">
        <v>1.3626298756600238E-3</v>
      </c>
      <c r="E6817" s="111">
        <v>94904</v>
      </c>
      <c r="F6817" s="111">
        <v>5</v>
      </c>
    </row>
    <row r="6818" spans="2:6" x14ac:dyDescent="0.25">
      <c r="B6818" s="111">
        <v>96051</v>
      </c>
      <c r="C6818" s="108">
        <v>1.3550135501355014E-3</v>
      </c>
      <c r="E6818" s="111">
        <v>95605</v>
      </c>
      <c r="F6818" s="111">
        <v>5</v>
      </c>
    </row>
    <row r="6819" spans="2:6" x14ac:dyDescent="0.25">
      <c r="B6819" s="111">
        <v>95689</v>
      </c>
      <c r="C6819" s="108">
        <v>1.3458950201884253E-3</v>
      </c>
      <c r="E6819" s="111">
        <v>94065</v>
      </c>
      <c r="F6819" s="111">
        <v>5</v>
      </c>
    </row>
    <row r="6820" spans="2:6" x14ac:dyDescent="0.25">
      <c r="B6820" s="111">
        <v>93460</v>
      </c>
      <c r="C6820" s="108">
        <v>1.344688480502017E-3</v>
      </c>
      <c r="E6820" s="111">
        <v>93433</v>
      </c>
      <c r="F6820" s="111">
        <v>5</v>
      </c>
    </row>
    <row r="6821" spans="2:6" x14ac:dyDescent="0.25">
      <c r="B6821" s="111">
        <v>95139</v>
      </c>
      <c r="C6821" s="108">
        <v>1.344688480502017E-3</v>
      </c>
      <c r="E6821" s="111">
        <v>96022</v>
      </c>
      <c r="F6821" s="111">
        <v>5</v>
      </c>
    </row>
    <row r="6822" spans="2:6" x14ac:dyDescent="0.25">
      <c r="B6822" s="111">
        <v>93432</v>
      </c>
      <c r="C6822" s="108">
        <v>1.3440860215053765E-3</v>
      </c>
      <c r="E6822" s="111">
        <v>94041</v>
      </c>
      <c r="F6822" s="111">
        <v>5</v>
      </c>
    </row>
    <row r="6823" spans="2:6" x14ac:dyDescent="0.25">
      <c r="B6823" s="111">
        <v>95932</v>
      </c>
      <c r="C6823" s="108">
        <v>1.3271400132714001E-3</v>
      </c>
      <c r="E6823" s="111">
        <v>95110</v>
      </c>
      <c r="F6823" s="111">
        <v>5</v>
      </c>
    </row>
    <row r="6824" spans="2:6" x14ac:dyDescent="0.25">
      <c r="B6824" s="111">
        <v>95346</v>
      </c>
      <c r="C6824" s="108">
        <v>1.3245033112582781E-3</v>
      </c>
      <c r="E6824" s="111">
        <v>94706</v>
      </c>
      <c r="F6824" s="111">
        <v>5</v>
      </c>
    </row>
    <row r="6825" spans="2:6" x14ac:dyDescent="0.25">
      <c r="B6825" s="111">
        <v>94941</v>
      </c>
      <c r="C6825" s="108">
        <v>1.3181360006202993E-3</v>
      </c>
      <c r="E6825" s="111">
        <v>94702</v>
      </c>
      <c r="F6825" s="111">
        <v>5</v>
      </c>
    </row>
    <row r="6826" spans="2:6" x14ac:dyDescent="0.25">
      <c r="B6826" s="111">
        <v>95938</v>
      </c>
      <c r="C6826" s="108">
        <v>1.287001287001287E-3</v>
      </c>
      <c r="E6826" s="111">
        <v>95521</v>
      </c>
      <c r="F6826" s="111">
        <v>5</v>
      </c>
    </row>
    <row r="6827" spans="2:6" x14ac:dyDescent="0.25">
      <c r="B6827" s="111">
        <v>95118</v>
      </c>
      <c r="C6827" s="108">
        <v>1.274643099932019E-3</v>
      </c>
      <c r="E6827" s="111">
        <v>95117</v>
      </c>
      <c r="F6827" s="111">
        <v>5</v>
      </c>
    </row>
    <row r="6828" spans="2:6" x14ac:dyDescent="0.25">
      <c r="B6828" s="111">
        <v>93940</v>
      </c>
      <c r="C6828" s="108">
        <v>1.2719949120203519E-3</v>
      </c>
      <c r="E6828" s="111">
        <v>93420</v>
      </c>
      <c r="F6828" s="111">
        <v>5</v>
      </c>
    </row>
    <row r="6829" spans="2:6" x14ac:dyDescent="0.25">
      <c r="B6829" s="111">
        <v>95525</v>
      </c>
      <c r="C6829" s="108">
        <v>1.2547051442910915E-3</v>
      </c>
      <c r="E6829" s="111">
        <v>94602</v>
      </c>
      <c r="F6829" s="111">
        <v>5</v>
      </c>
    </row>
    <row r="6830" spans="2:6" x14ac:dyDescent="0.25">
      <c r="B6830" s="111">
        <v>94612</v>
      </c>
      <c r="C6830" s="108">
        <v>1.2529758175667211E-3</v>
      </c>
      <c r="E6830" s="111">
        <v>94043</v>
      </c>
      <c r="F6830" s="111">
        <v>5</v>
      </c>
    </row>
    <row r="6831" spans="2:6" x14ac:dyDescent="0.25">
      <c r="B6831" s="111">
        <v>94116</v>
      </c>
      <c r="C6831" s="108">
        <v>1.2524719841793012E-3</v>
      </c>
      <c r="E6831" s="111">
        <v>94044</v>
      </c>
      <c r="F6831" s="111">
        <v>5</v>
      </c>
    </row>
    <row r="6832" spans="2:6" x14ac:dyDescent="0.25">
      <c r="B6832" s="111">
        <v>95222</v>
      </c>
      <c r="C6832" s="108">
        <v>1.2510425354462051E-3</v>
      </c>
      <c r="E6832" s="111">
        <v>94578</v>
      </c>
      <c r="F6832" s="111">
        <v>5</v>
      </c>
    </row>
    <row r="6833" spans="2:6" x14ac:dyDescent="0.25">
      <c r="B6833" s="111">
        <v>94024</v>
      </c>
      <c r="C6833" s="108">
        <v>1.25E-3</v>
      </c>
      <c r="E6833" s="111">
        <v>95240</v>
      </c>
      <c r="F6833" s="111">
        <v>5</v>
      </c>
    </row>
    <row r="6834" spans="2:6" x14ac:dyDescent="0.25">
      <c r="B6834" s="111">
        <v>95901</v>
      </c>
      <c r="C6834" s="108">
        <v>1.2337111573752794E-3</v>
      </c>
      <c r="E6834" s="111">
        <v>94577</v>
      </c>
      <c r="F6834" s="111">
        <v>5</v>
      </c>
    </row>
    <row r="6835" spans="2:6" x14ac:dyDescent="0.25">
      <c r="B6835" s="111">
        <v>93737</v>
      </c>
      <c r="C6835" s="108">
        <v>1.2285012285012285E-3</v>
      </c>
      <c r="E6835" s="111">
        <v>95369</v>
      </c>
      <c r="F6835" s="111">
        <v>4</v>
      </c>
    </row>
    <row r="6836" spans="2:6" x14ac:dyDescent="0.25">
      <c r="B6836" s="111">
        <v>94904</v>
      </c>
      <c r="C6836" s="108">
        <v>1.2165450121654502E-3</v>
      </c>
      <c r="E6836" s="111">
        <v>95227</v>
      </c>
      <c r="F6836" s="111">
        <v>4</v>
      </c>
    </row>
    <row r="6837" spans="2:6" x14ac:dyDescent="0.25">
      <c r="B6837" s="111">
        <v>95658</v>
      </c>
      <c r="C6837" s="108">
        <v>1.2145748987854252E-3</v>
      </c>
      <c r="E6837" s="111">
        <v>93206</v>
      </c>
      <c r="F6837" s="111">
        <v>4</v>
      </c>
    </row>
    <row r="6838" spans="2:6" x14ac:dyDescent="0.25">
      <c r="B6838" s="111">
        <v>95019</v>
      </c>
      <c r="C6838" s="108">
        <v>1.201923076923077E-3</v>
      </c>
      <c r="E6838" s="111">
        <v>95248</v>
      </c>
      <c r="F6838" s="111">
        <v>4</v>
      </c>
    </row>
    <row r="6839" spans="2:6" x14ac:dyDescent="0.25">
      <c r="B6839" s="111">
        <v>93626</v>
      </c>
      <c r="C6839" s="108">
        <v>1.1961722488038277E-3</v>
      </c>
      <c r="E6839" s="111">
        <v>95374</v>
      </c>
      <c r="F6839" s="111">
        <v>4</v>
      </c>
    </row>
    <row r="6840" spans="2:6" x14ac:dyDescent="0.25">
      <c r="B6840" s="111">
        <v>93905</v>
      </c>
      <c r="C6840" s="108">
        <v>1.1915400655347036E-3</v>
      </c>
      <c r="E6840" s="111">
        <v>93249</v>
      </c>
      <c r="F6840" s="111">
        <v>4</v>
      </c>
    </row>
    <row r="6841" spans="2:6" x14ac:dyDescent="0.25">
      <c r="B6841" s="111">
        <v>94555</v>
      </c>
      <c r="C6841" s="108">
        <v>1.1893636904256222E-3</v>
      </c>
      <c r="E6841" s="111">
        <v>95951</v>
      </c>
      <c r="F6841" s="111">
        <v>4</v>
      </c>
    </row>
    <row r="6842" spans="2:6" x14ac:dyDescent="0.25">
      <c r="B6842" s="111">
        <v>93445</v>
      </c>
      <c r="C6842" s="108">
        <v>1.1723329425556857E-3</v>
      </c>
      <c r="E6842" s="111">
        <v>95225</v>
      </c>
      <c r="F6842" s="111">
        <v>4</v>
      </c>
    </row>
    <row r="6843" spans="2:6" x14ac:dyDescent="0.25">
      <c r="B6843" s="111">
        <v>94030</v>
      </c>
      <c r="C6843" s="108">
        <v>1.1649580615097856E-3</v>
      </c>
      <c r="E6843" s="111">
        <v>93667</v>
      </c>
      <c r="F6843" s="111">
        <v>4</v>
      </c>
    </row>
    <row r="6844" spans="2:6" x14ac:dyDescent="0.25">
      <c r="B6844" s="111">
        <v>95928</v>
      </c>
      <c r="C6844" s="108">
        <v>1.164520929028919E-3</v>
      </c>
      <c r="E6844" s="111">
        <v>93242</v>
      </c>
      <c r="F6844" s="111">
        <v>4</v>
      </c>
    </row>
    <row r="6845" spans="2:6" x14ac:dyDescent="0.25">
      <c r="B6845" s="111">
        <v>95112</v>
      </c>
      <c r="C6845" s="108">
        <v>1.1638056444573757E-3</v>
      </c>
      <c r="E6845" s="111">
        <v>94511</v>
      </c>
      <c r="F6845" s="111">
        <v>4</v>
      </c>
    </row>
    <row r="6846" spans="2:6" x14ac:dyDescent="0.25">
      <c r="B6846" s="111">
        <v>94510</v>
      </c>
      <c r="C6846" s="108">
        <v>1.1623748211731044E-3</v>
      </c>
      <c r="E6846" s="111">
        <v>95982</v>
      </c>
      <c r="F6846" s="111">
        <v>4</v>
      </c>
    </row>
    <row r="6847" spans="2:6" x14ac:dyDescent="0.25">
      <c r="B6847" s="111">
        <v>94536</v>
      </c>
      <c r="C6847" s="108">
        <v>1.1610681827281099E-3</v>
      </c>
      <c r="E6847" s="111">
        <v>95113</v>
      </c>
      <c r="F6847" s="111">
        <v>4</v>
      </c>
    </row>
    <row r="6848" spans="2:6" x14ac:dyDescent="0.25">
      <c r="B6848" s="111">
        <v>94965</v>
      </c>
      <c r="C6848" s="108">
        <v>1.1562603237528907E-3</v>
      </c>
      <c r="E6848" s="111">
        <v>95249</v>
      </c>
      <c r="F6848" s="111">
        <v>4</v>
      </c>
    </row>
    <row r="6849" spans="2:6" x14ac:dyDescent="0.25">
      <c r="B6849" s="111">
        <v>94121</v>
      </c>
      <c r="C6849" s="108">
        <v>1.1524962020011526E-3</v>
      </c>
      <c r="E6849" s="111">
        <v>95236</v>
      </c>
      <c r="F6849" s="111">
        <v>4</v>
      </c>
    </row>
    <row r="6850" spans="2:6" x14ac:dyDescent="0.25">
      <c r="B6850" s="111">
        <v>95379</v>
      </c>
      <c r="C6850" s="108">
        <v>1.1396011396011395E-3</v>
      </c>
      <c r="E6850" s="111">
        <v>95685</v>
      </c>
      <c r="F6850" s="111">
        <v>4</v>
      </c>
    </row>
    <row r="6851" spans="2:6" x14ac:dyDescent="0.25">
      <c r="B6851" s="111">
        <v>93314</v>
      </c>
      <c r="C6851" s="108">
        <v>1.1248593925759281E-3</v>
      </c>
      <c r="E6851" s="111">
        <v>94027</v>
      </c>
      <c r="F6851" s="111">
        <v>4</v>
      </c>
    </row>
    <row r="6852" spans="2:6" x14ac:dyDescent="0.25">
      <c r="B6852" s="111">
        <v>94080</v>
      </c>
      <c r="C6852" s="108">
        <v>1.1057360055286801E-3</v>
      </c>
      <c r="E6852" s="111">
        <v>95932</v>
      </c>
      <c r="F6852" s="111">
        <v>4</v>
      </c>
    </row>
    <row r="6853" spans="2:6" x14ac:dyDescent="0.25">
      <c r="B6853" s="111">
        <v>94015</v>
      </c>
      <c r="C6853" s="108">
        <v>1.0905691732447029E-3</v>
      </c>
      <c r="E6853" s="111">
        <v>95006</v>
      </c>
      <c r="F6853" s="111">
        <v>4</v>
      </c>
    </row>
    <row r="6854" spans="2:6" x14ac:dyDescent="0.25">
      <c r="B6854" s="111">
        <v>95228</v>
      </c>
      <c r="C6854" s="108">
        <v>1.0869565217391304E-3</v>
      </c>
      <c r="E6854" s="111">
        <v>95948</v>
      </c>
      <c r="F6854" s="111">
        <v>4</v>
      </c>
    </row>
    <row r="6855" spans="2:6" x14ac:dyDescent="0.25">
      <c r="B6855" s="111">
        <v>94505</v>
      </c>
      <c r="C6855" s="108">
        <v>1.076426264800861E-3</v>
      </c>
      <c r="E6855" s="111">
        <v>94939</v>
      </c>
      <c r="F6855" s="111">
        <v>4</v>
      </c>
    </row>
    <row r="6856" spans="2:6" x14ac:dyDescent="0.25">
      <c r="B6856" s="111">
        <v>93601</v>
      </c>
      <c r="C6856" s="108">
        <v>1.0683760683760685E-3</v>
      </c>
      <c r="E6856" s="111">
        <v>94571</v>
      </c>
      <c r="F6856" s="111">
        <v>4</v>
      </c>
    </row>
    <row r="6857" spans="2:6" x14ac:dyDescent="0.25">
      <c r="B6857" s="111">
        <v>93955</v>
      </c>
      <c r="C6857" s="108">
        <v>1.0681478316599017E-3</v>
      </c>
      <c r="E6857" s="111">
        <v>93442</v>
      </c>
      <c r="F6857" s="111">
        <v>4</v>
      </c>
    </row>
    <row r="6858" spans="2:6" x14ac:dyDescent="0.25">
      <c r="B6858" s="111">
        <v>94579</v>
      </c>
      <c r="C6858" s="108">
        <v>1.0651247717589774E-3</v>
      </c>
      <c r="E6858" s="111">
        <v>95503</v>
      </c>
      <c r="F6858" s="111">
        <v>4</v>
      </c>
    </row>
    <row r="6859" spans="2:6" x14ac:dyDescent="0.25">
      <c r="B6859" s="111">
        <v>93446</v>
      </c>
      <c r="C6859" s="108">
        <v>1.0582570506376E-3</v>
      </c>
      <c r="E6859" s="111">
        <v>94549</v>
      </c>
      <c r="F6859" s="111">
        <v>4</v>
      </c>
    </row>
    <row r="6860" spans="2:6" x14ac:dyDescent="0.25">
      <c r="B6860" s="111">
        <v>95542</v>
      </c>
      <c r="C6860" s="108">
        <v>1.053740779768177E-3</v>
      </c>
      <c r="E6860" s="111">
        <v>95682</v>
      </c>
      <c r="F6860" s="111">
        <v>4</v>
      </c>
    </row>
    <row r="6861" spans="2:6" x14ac:dyDescent="0.25">
      <c r="B6861" s="111">
        <v>94526</v>
      </c>
      <c r="C6861" s="108">
        <v>1.0520352836448977E-3</v>
      </c>
      <c r="E6861" s="111">
        <v>96080</v>
      </c>
      <c r="F6861" s="111">
        <v>4</v>
      </c>
    </row>
    <row r="6862" spans="2:6" x14ac:dyDescent="0.25">
      <c r="B6862" s="111">
        <v>95006</v>
      </c>
      <c r="C6862" s="108">
        <v>1.048767697954903E-3</v>
      </c>
      <c r="E6862" s="111">
        <v>93422</v>
      </c>
      <c r="F6862" s="111">
        <v>4</v>
      </c>
    </row>
    <row r="6863" spans="2:6" x14ac:dyDescent="0.25">
      <c r="B6863" s="111">
        <v>93933</v>
      </c>
      <c r="C6863" s="108">
        <v>1.0476689366160294E-3</v>
      </c>
      <c r="E6863" s="111">
        <v>94131</v>
      </c>
      <c r="F6863" s="111">
        <v>4</v>
      </c>
    </row>
    <row r="6864" spans="2:6" x14ac:dyDescent="0.25">
      <c r="B6864" s="111">
        <v>93619</v>
      </c>
      <c r="C6864" s="108">
        <v>1.0364842454394694E-3</v>
      </c>
      <c r="E6864" s="111">
        <v>95129</v>
      </c>
      <c r="F6864" s="111">
        <v>4</v>
      </c>
    </row>
    <row r="6865" spans="2:6" x14ac:dyDescent="0.25">
      <c r="B6865" s="111">
        <v>95948</v>
      </c>
      <c r="C6865" s="108">
        <v>1.0243277848911651E-3</v>
      </c>
      <c r="E6865" s="111">
        <v>95765</v>
      </c>
      <c r="F6865" s="111">
        <v>4</v>
      </c>
    </row>
    <row r="6866" spans="2:6" x14ac:dyDescent="0.25">
      <c r="B6866" s="111">
        <v>94547</v>
      </c>
      <c r="C6866" s="108">
        <v>1.0171790235081375E-3</v>
      </c>
      <c r="E6866" s="111">
        <v>94086</v>
      </c>
      <c r="F6866" s="111">
        <v>4</v>
      </c>
    </row>
    <row r="6867" spans="2:6" x14ac:dyDescent="0.25">
      <c r="B6867" s="111">
        <v>95370</v>
      </c>
      <c r="C6867" s="108">
        <v>1.0159424820256331E-3</v>
      </c>
      <c r="E6867" s="111">
        <v>94110</v>
      </c>
      <c r="F6867" s="111">
        <v>4</v>
      </c>
    </row>
    <row r="6868" spans="2:6" x14ac:dyDescent="0.25">
      <c r="B6868" s="111">
        <v>94115</v>
      </c>
      <c r="C6868" s="108">
        <v>1.0115200899128969E-3</v>
      </c>
      <c r="E6868" s="111">
        <v>93606</v>
      </c>
      <c r="F6868" s="111">
        <v>3</v>
      </c>
    </row>
    <row r="6869" spans="2:6" x14ac:dyDescent="0.25">
      <c r="B6869" s="111">
        <v>95519</v>
      </c>
      <c r="C6869" s="108">
        <v>9.9814629972907456E-4</v>
      </c>
      <c r="E6869" s="107">
        <v>93201</v>
      </c>
      <c r="F6869" s="111">
        <v>3</v>
      </c>
    </row>
    <row r="6870" spans="2:6" x14ac:dyDescent="0.25">
      <c r="B6870" s="111">
        <v>94596</v>
      </c>
      <c r="C6870" s="108">
        <v>9.9760574620909813E-4</v>
      </c>
      <c r="E6870" s="111">
        <v>93239</v>
      </c>
      <c r="F6870" s="111">
        <v>3</v>
      </c>
    </row>
    <row r="6871" spans="2:6" x14ac:dyDescent="0.25">
      <c r="B6871" s="111">
        <v>95605</v>
      </c>
      <c r="C6871" s="108">
        <v>9.8990298950702837E-4</v>
      </c>
      <c r="E6871" s="111">
        <v>95306</v>
      </c>
      <c r="F6871" s="111">
        <v>3</v>
      </c>
    </row>
    <row r="6872" spans="2:6" x14ac:dyDescent="0.25">
      <c r="B6872" s="111">
        <v>94603</v>
      </c>
      <c r="C6872" s="108">
        <v>9.7856933163714644E-4</v>
      </c>
      <c r="E6872" s="111">
        <v>95937</v>
      </c>
      <c r="F6872" s="111">
        <v>3</v>
      </c>
    </row>
    <row r="6873" spans="2:6" x14ac:dyDescent="0.25">
      <c r="B6873" s="111">
        <v>95573</v>
      </c>
      <c r="C6873" s="108">
        <v>9.765625E-4</v>
      </c>
      <c r="E6873" s="111">
        <v>95690</v>
      </c>
      <c r="F6873" s="111">
        <v>3</v>
      </c>
    </row>
    <row r="6874" spans="2:6" x14ac:dyDescent="0.25">
      <c r="B6874" s="111">
        <v>94558</v>
      </c>
      <c r="C6874" s="108">
        <v>9.7012813775819559E-4</v>
      </c>
      <c r="E6874" s="111">
        <v>95454</v>
      </c>
      <c r="F6874" s="111">
        <v>3</v>
      </c>
    </row>
    <row r="6875" spans="2:6" x14ac:dyDescent="0.25">
      <c r="B6875" s="111">
        <v>94111</v>
      </c>
      <c r="C6875" s="108">
        <v>9.6525096525096527E-4</v>
      </c>
      <c r="E6875" s="111">
        <v>95546</v>
      </c>
      <c r="F6875" s="111">
        <v>3</v>
      </c>
    </row>
    <row r="6876" spans="2:6" x14ac:dyDescent="0.25">
      <c r="B6876" s="111">
        <v>94065</v>
      </c>
      <c r="C6876" s="108">
        <v>9.6264921062764726E-4</v>
      </c>
      <c r="E6876" s="111">
        <v>95663</v>
      </c>
      <c r="F6876" s="111">
        <v>3</v>
      </c>
    </row>
    <row r="6877" spans="2:6" x14ac:dyDescent="0.25">
      <c r="B6877" s="111">
        <v>95677</v>
      </c>
      <c r="C6877" s="108">
        <v>9.531979792202841E-4</v>
      </c>
      <c r="E6877" s="111">
        <v>96035</v>
      </c>
      <c r="F6877" s="111">
        <v>3</v>
      </c>
    </row>
    <row r="6878" spans="2:6" x14ac:dyDescent="0.25">
      <c r="B6878" s="111">
        <v>94534</v>
      </c>
      <c r="C6878" s="108">
        <v>9.4966761633428305E-4</v>
      </c>
      <c r="E6878" s="111">
        <v>95311</v>
      </c>
      <c r="F6878" s="111">
        <v>3</v>
      </c>
    </row>
    <row r="6879" spans="2:6" x14ac:dyDescent="0.25">
      <c r="B6879" s="111">
        <v>94561</v>
      </c>
      <c r="C6879" s="108">
        <v>9.4607379375591296E-4</v>
      </c>
      <c r="E6879" s="111">
        <v>95445</v>
      </c>
      <c r="F6879" s="111">
        <v>3</v>
      </c>
    </row>
    <row r="6880" spans="2:6" x14ac:dyDescent="0.25">
      <c r="B6880" s="111">
        <v>94061</v>
      </c>
      <c r="C6880" s="108">
        <v>9.4182424110700574E-4</v>
      </c>
      <c r="E6880" s="111">
        <v>93609</v>
      </c>
      <c r="F6880" s="111">
        <v>3</v>
      </c>
    </row>
    <row r="6881" spans="2:6" x14ac:dyDescent="0.25">
      <c r="B6881" s="111">
        <v>94598</v>
      </c>
      <c r="C6881" s="108">
        <v>9.4117647058823532E-4</v>
      </c>
      <c r="E6881" s="111">
        <v>93675</v>
      </c>
      <c r="F6881" s="111">
        <v>3</v>
      </c>
    </row>
    <row r="6882" spans="2:6" x14ac:dyDescent="0.25">
      <c r="B6882" s="111">
        <v>94618</v>
      </c>
      <c r="C6882" s="108">
        <v>9.2032605837496714E-4</v>
      </c>
      <c r="E6882" s="111">
        <v>93656</v>
      </c>
      <c r="F6882" s="111">
        <v>3</v>
      </c>
    </row>
    <row r="6883" spans="2:6" x14ac:dyDescent="0.25">
      <c r="B6883" s="111">
        <v>95626</v>
      </c>
      <c r="C6883" s="108">
        <v>9.1575091575091575E-4</v>
      </c>
      <c r="E6883" s="111">
        <v>93602</v>
      </c>
      <c r="F6883" s="111">
        <v>3</v>
      </c>
    </row>
    <row r="6884" spans="2:6" x14ac:dyDescent="0.25">
      <c r="B6884" s="111">
        <v>94599</v>
      </c>
      <c r="C6884" s="108">
        <v>9.1324200913242006E-4</v>
      </c>
      <c r="E6884" s="111">
        <v>94005</v>
      </c>
      <c r="F6884" s="111">
        <v>3</v>
      </c>
    </row>
    <row r="6885" spans="2:6" x14ac:dyDescent="0.25">
      <c r="B6885" s="111">
        <v>94025</v>
      </c>
      <c r="C6885" s="108">
        <v>9.1118940590450735E-4</v>
      </c>
      <c r="E6885" s="111">
        <v>93460</v>
      </c>
      <c r="F6885" s="111">
        <v>3</v>
      </c>
    </row>
    <row r="6886" spans="2:6" x14ac:dyDescent="0.25">
      <c r="B6886" s="111">
        <v>94949</v>
      </c>
      <c r="C6886" s="108">
        <v>9.0347839180846261E-4</v>
      </c>
      <c r="E6886" s="111">
        <v>95139</v>
      </c>
      <c r="F6886" s="111">
        <v>3</v>
      </c>
    </row>
    <row r="6887" spans="2:6" x14ac:dyDescent="0.25">
      <c r="B6887" s="111">
        <v>95648</v>
      </c>
      <c r="C6887" s="108">
        <v>9.022699211701016E-4</v>
      </c>
      <c r="E6887" s="111">
        <v>95222</v>
      </c>
      <c r="F6887" s="111">
        <v>3</v>
      </c>
    </row>
    <row r="6888" spans="2:6" x14ac:dyDescent="0.25">
      <c r="B6888" s="111">
        <v>93433</v>
      </c>
      <c r="C6888" s="108">
        <v>9.0171325518485117E-4</v>
      </c>
      <c r="E6888" s="111">
        <v>95658</v>
      </c>
      <c r="F6888" s="111">
        <v>3</v>
      </c>
    </row>
    <row r="6889" spans="2:6" x14ac:dyDescent="0.25">
      <c r="B6889" s="111">
        <v>95665</v>
      </c>
      <c r="C6889" s="108">
        <v>9.0130689499774675E-4</v>
      </c>
      <c r="E6889" s="111">
        <v>93445</v>
      </c>
      <c r="F6889" s="111">
        <v>3</v>
      </c>
    </row>
    <row r="6890" spans="2:6" x14ac:dyDescent="0.25">
      <c r="B6890" s="111">
        <v>93430</v>
      </c>
      <c r="C6890" s="108">
        <v>8.6805555555555551E-4</v>
      </c>
      <c r="E6890" s="111">
        <v>95228</v>
      </c>
      <c r="F6890" s="111">
        <v>3</v>
      </c>
    </row>
    <row r="6891" spans="2:6" x14ac:dyDescent="0.25">
      <c r="B6891" s="111">
        <v>94939</v>
      </c>
      <c r="C6891" s="108">
        <v>8.598452278589854E-4</v>
      </c>
      <c r="E6891" s="111">
        <v>94931</v>
      </c>
      <c r="F6891" s="111">
        <v>3</v>
      </c>
    </row>
    <row r="6892" spans="2:6" x14ac:dyDescent="0.25">
      <c r="B6892" s="111">
        <v>94564</v>
      </c>
      <c r="C6892" s="108">
        <v>8.5751036158353581E-4</v>
      </c>
      <c r="E6892" s="111">
        <v>95010</v>
      </c>
      <c r="F6892" s="111">
        <v>3</v>
      </c>
    </row>
    <row r="6893" spans="2:6" x14ac:dyDescent="0.25">
      <c r="B6893" s="111">
        <v>95135</v>
      </c>
      <c r="C6893" s="108">
        <v>8.2474226804123715E-4</v>
      </c>
      <c r="E6893" s="111">
        <v>95540</v>
      </c>
      <c r="F6893" s="111">
        <v>3</v>
      </c>
    </row>
    <row r="6894" spans="2:6" x14ac:dyDescent="0.25">
      <c r="B6894" s="111">
        <v>94931</v>
      </c>
      <c r="C6894" s="108">
        <v>8.1721601743394172E-4</v>
      </c>
      <c r="E6894" s="111">
        <v>95437</v>
      </c>
      <c r="F6894" s="111">
        <v>3</v>
      </c>
    </row>
    <row r="6895" spans="2:6" x14ac:dyDescent="0.25">
      <c r="B6895" s="111">
        <v>95023</v>
      </c>
      <c r="C6895" s="108">
        <v>8.1475877320607573E-4</v>
      </c>
      <c r="E6895" s="111">
        <v>96007</v>
      </c>
      <c r="F6895" s="111">
        <v>3</v>
      </c>
    </row>
    <row r="6896" spans="2:6" x14ac:dyDescent="0.25">
      <c r="B6896" s="111">
        <v>94566</v>
      </c>
      <c r="C6896" s="108">
        <v>8.0931332876797604E-4</v>
      </c>
      <c r="E6896" s="111">
        <v>94132</v>
      </c>
      <c r="F6896" s="111">
        <v>3</v>
      </c>
    </row>
    <row r="6897" spans="2:6" x14ac:dyDescent="0.25">
      <c r="B6897" s="111">
        <v>93906</v>
      </c>
      <c r="C6897" s="108">
        <v>8.0878105141536682E-4</v>
      </c>
      <c r="E6897" s="111">
        <v>95618</v>
      </c>
      <c r="F6897" s="111">
        <v>3</v>
      </c>
    </row>
    <row r="6898" spans="2:6" x14ac:dyDescent="0.25">
      <c r="B6898" s="111">
        <v>95134</v>
      </c>
      <c r="C6898" s="108">
        <v>8.0186031593296452E-4</v>
      </c>
      <c r="E6898" s="111">
        <v>95603</v>
      </c>
      <c r="F6898" s="111">
        <v>3</v>
      </c>
    </row>
    <row r="6899" spans="2:6" x14ac:dyDescent="0.25">
      <c r="B6899" s="111">
        <v>94040</v>
      </c>
      <c r="C6899" s="108">
        <v>7.9952028782730362E-4</v>
      </c>
      <c r="E6899" s="111">
        <v>95132</v>
      </c>
      <c r="F6899" s="111">
        <v>3</v>
      </c>
    </row>
    <row r="6900" spans="2:6" x14ac:dyDescent="0.25">
      <c r="B6900" s="111">
        <v>93950</v>
      </c>
      <c r="C6900" s="108">
        <v>7.7851304009342152E-4</v>
      </c>
      <c r="E6900" s="111">
        <v>94401</v>
      </c>
      <c r="F6900" s="111">
        <v>3</v>
      </c>
    </row>
    <row r="6901" spans="2:6" x14ac:dyDescent="0.25">
      <c r="B6901" s="111">
        <v>95365</v>
      </c>
      <c r="C6901" s="108">
        <v>7.7459333849728897E-4</v>
      </c>
      <c r="E6901" s="111">
        <v>95667</v>
      </c>
      <c r="F6901" s="111">
        <v>3</v>
      </c>
    </row>
    <row r="6902" spans="2:6" x14ac:dyDescent="0.25">
      <c r="B6902" s="111">
        <v>96022</v>
      </c>
      <c r="C6902" s="108">
        <v>7.7243936350996452E-4</v>
      </c>
      <c r="E6902" s="111">
        <v>96003</v>
      </c>
      <c r="F6902" s="111">
        <v>3</v>
      </c>
    </row>
    <row r="6903" spans="2:6" x14ac:dyDescent="0.25">
      <c r="B6903" s="111">
        <v>93453</v>
      </c>
      <c r="C6903" s="108">
        <v>7.722007722007722E-4</v>
      </c>
      <c r="E6903" s="111">
        <v>94103</v>
      </c>
      <c r="F6903" s="111">
        <v>3</v>
      </c>
    </row>
    <row r="6904" spans="2:6" x14ac:dyDescent="0.25">
      <c r="B6904" s="111">
        <v>95633</v>
      </c>
      <c r="C6904" s="108">
        <v>7.716049382716049E-4</v>
      </c>
      <c r="E6904" s="111">
        <v>94107</v>
      </c>
      <c r="F6904" s="111">
        <v>3</v>
      </c>
    </row>
    <row r="6905" spans="2:6" x14ac:dyDescent="0.25">
      <c r="B6905" s="111">
        <v>94571</v>
      </c>
      <c r="C6905" s="108">
        <v>7.6335877862595419E-4</v>
      </c>
      <c r="E6905" s="111">
        <v>94112</v>
      </c>
      <c r="F6905" s="111">
        <v>3</v>
      </c>
    </row>
    <row r="6906" spans="2:6" x14ac:dyDescent="0.25">
      <c r="B6906" s="111">
        <v>94601</v>
      </c>
      <c r="C6906" s="108">
        <v>7.5504939281444659E-4</v>
      </c>
      <c r="E6906" s="111">
        <v>94087</v>
      </c>
      <c r="F6906" s="111">
        <v>3</v>
      </c>
    </row>
    <row r="6907" spans="2:6" x14ac:dyDescent="0.25">
      <c r="B6907" s="111">
        <v>95035</v>
      </c>
      <c r="C6907" s="108">
        <v>7.3694984646878198E-4</v>
      </c>
      <c r="E6907" s="111">
        <v>94538</v>
      </c>
      <c r="F6907" s="111">
        <v>3</v>
      </c>
    </row>
    <row r="6908" spans="2:6" x14ac:dyDescent="0.25">
      <c r="B6908" s="111">
        <v>95691</v>
      </c>
      <c r="C6908" s="108">
        <v>7.3616018845700827E-4</v>
      </c>
      <c r="E6908" s="110"/>
      <c r="F6908" s="111">
        <v>2</v>
      </c>
    </row>
    <row r="6909" spans="2:6" x14ac:dyDescent="0.25">
      <c r="B6909" s="111">
        <v>94041</v>
      </c>
      <c r="C6909" s="108">
        <v>7.3099415204678359E-4</v>
      </c>
      <c r="E6909" s="110"/>
      <c r="F6909" s="111">
        <v>2</v>
      </c>
    </row>
    <row r="6910" spans="2:6" x14ac:dyDescent="0.25">
      <c r="B6910" s="111">
        <v>94559</v>
      </c>
      <c r="C6910" s="108">
        <v>7.2999361255589009E-4</v>
      </c>
      <c r="E6910" s="111">
        <v>95511</v>
      </c>
      <c r="F6910" s="111">
        <v>2</v>
      </c>
    </row>
    <row r="6911" spans="2:6" x14ac:dyDescent="0.25">
      <c r="B6911" s="111">
        <v>95110</v>
      </c>
      <c r="C6911" s="108">
        <v>7.2971395213076475E-4</v>
      </c>
      <c r="E6911" s="111">
        <v>93621</v>
      </c>
      <c r="F6911" s="111">
        <v>2</v>
      </c>
    </row>
    <row r="6912" spans="2:6" x14ac:dyDescent="0.25">
      <c r="B6912" s="111">
        <v>95464</v>
      </c>
      <c r="C6912" s="108">
        <v>7.2886297376093293E-4</v>
      </c>
      <c r="E6912" s="111">
        <v>95387</v>
      </c>
      <c r="F6912" s="111">
        <v>2</v>
      </c>
    </row>
    <row r="6913" spans="2:6" x14ac:dyDescent="0.25">
      <c r="B6913" s="111">
        <v>94530</v>
      </c>
      <c r="C6913" s="108">
        <v>7.2819952667030764E-4</v>
      </c>
      <c r="E6913" s="111">
        <v>93653</v>
      </c>
      <c r="F6913" s="111">
        <v>2</v>
      </c>
    </row>
    <row r="6914" spans="2:6" x14ac:dyDescent="0.25">
      <c r="B6914" s="111">
        <v>94597</v>
      </c>
      <c r="C6914" s="108">
        <v>7.2700836059614682E-4</v>
      </c>
      <c r="E6914" s="111">
        <v>93461</v>
      </c>
      <c r="F6914" s="111">
        <v>2</v>
      </c>
    </row>
    <row r="6915" spans="2:6" x14ac:dyDescent="0.25">
      <c r="B6915" s="111">
        <v>93924</v>
      </c>
      <c r="C6915" s="108">
        <v>7.19165767709457E-4</v>
      </c>
      <c r="E6915" s="111">
        <v>94957</v>
      </c>
      <c r="F6915" s="111">
        <v>2</v>
      </c>
    </row>
    <row r="6916" spans="2:6" x14ac:dyDescent="0.25">
      <c r="B6916" s="111">
        <v>94070</v>
      </c>
      <c r="C6916" s="108">
        <v>7.1599045346062051E-4</v>
      </c>
      <c r="E6916" s="111">
        <v>95231</v>
      </c>
      <c r="F6916" s="111">
        <v>2</v>
      </c>
    </row>
    <row r="6917" spans="2:6" x14ac:dyDescent="0.25">
      <c r="B6917" s="111">
        <v>94568</v>
      </c>
      <c r="C6917" s="108">
        <v>7.1308724832214762E-4</v>
      </c>
      <c r="E6917" s="111">
        <v>95641</v>
      </c>
      <c r="F6917" s="111">
        <v>2</v>
      </c>
    </row>
    <row r="6918" spans="2:6" x14ac:dyDescent="0.25">
      <c r="B6918" s="111">
        <v>94546</v>
      </c>
      <c r="C6918" s="108">
        <v>7.1039545346909783E-4</v>
      </c>
      <c r="E6918" s="111">
        <v>95918</v>
      </c>
      <c r="F6918" s="111">
        <v>2</v>
      </c>
    </row>
    <row r="6919" spans="2:6" x14ac:dyDescent="0.25">
      <c r="B6919" s="111">
        <v>94506</v>
      </c>
      <c r="C6919" s="108">
        <v>7.0488721804511274E-4</v>
      </c>
      <c r="E6919" s="111">
        <v>94508</v>
      </c>
      <c r="F6919" s="111">
        <v>2</v>
      </c>
    </row>
    <row r="6920" spans="2:6" x14ac:dyDescent="0.25">
      <c r="B6920" s="111">
        <v>95562</v>
      </c>
      <c r="C6920" s="108">
        <v>6.9832402234636874E-4</v>
      </c>
      <c r="E6920" s="111">
        <v>95329</v>
      </c>
      <c r="F6920" s="111">
        <v>2</v>
      </c>
    </row>
    <row r="6921" spans="2:6" x14ac:dyDescent="0.25">
      <c r="B6921" s="111">
        <v>95060</v>
      </c>
      <c r="C6921" s="108">
        <v>6.9735006973500695E-4</v>
      </c>
      <c r="E6921" s="111">
        <v>95570</v>
      </c>
      <c r="F6921" s="111">
        <v>2</v>
      </c>
    </row>
    <row r="6922" spans="2:6" x14ac:dyDescent="0.25">
      <c r="B6922" s="111">
        <v>94706</v>
      </c>
      <c r="C6922" s="108">
        <v>6.9473391690982357E-4</v>
      </c>
      <c r="E6922" s="111">
        <v>95258</v>
      </c>
      <c r="F6922" s="111">
        <v>2</v>
      </c>
    </row>
    <row r="6923" spans="2:6" x14ac:dyDescent="0.25">
      <c r="B6923" s="111">
        <v>95383</v>
      </c>
      <c r="C6923" s="108">
        <v>6.8493150684931507E-4</v>
      </c>
      <c r="E6923" s="111">
        <v>95346</v>
      </c>
      <c r="F6923" s="111">
        <v>2</v>
      </c>
    </row>
    <row r="6924" spans="2:6" x14ac:dyDescent="0.25">
      <c r="B6924" s="111">
        <v>94062</v>
      </c>
      <c r="C6924" s="108">
        <v>6.8212824010914052E-4</v>
      </c>
      <c r="E6924" s="111">
        <v>95938</v>
      </c>
      <c r="F6924" s="111">
        <v>2</v>
      </c>
    </row>
    <row r="6925" spans="2:6" x14ac:dyDescent="0.25">
      <c r="B6925" s="111">
        <v>93442</v>
      </c>
      <c r="C6925" s="108">
        <v>6.680026720106881E-4</v>
      </c>
      <c r="E6925" s="111">
        <v>93737</v>
      </c>
      <c r="F6925" s="111">
        <v>2</v>
      </c>
    </row>
    <row r="6926" spans="2:6" x14ac:dyDescent="0.25">
      <c r="B6926" s="111">
        <v>94582</v>
      </c>
      <c r="C6926" s="108">
        <v>6.646726487205051E-4</v>
      </c>
      <c r="E6926" s="111">
        <v>95019</v>
      </c>
      <c r="F6926" s="111">
        <v>2</v>
      </c>
    </row>
    <row r="6927" spans="2:6" x14ac:dyDescent="0.25">
      <c r="B6927" s="111">
        <v>95032</v>
      </c>
      <c r="C6927" s="108">
        <v>6.6306715923084209E-4</v>
      </c>
      <c r="E6927" s="111">
        <v>95379</v>
      </c>
      <c r="F6927" s="111">
        <v>2</v>
      </c>
    </row>
    <row r="6928" spans="2:6" x14ac:dyDescent="0.25">
      <c r="B6928" s="111">
        <v>94702</v>
      </c>
      <c r="C6928" s="108">
        <v>6.5980469780944841E-4</v>
      </c>
      <c r="E6928" s="111">
        <v>95665</v>
      </c>
      <c r="F6928" s="111">
        <v>2</v>
      </c>
    </row>
    <row r="6929" spans="2:6" x14ac:dyDescent="0.25">
      <c r="B6929" s="111">
        <v>95037</v>
      </c>
      <c r="C6929" s="108">
        <v>6.5581589459249982E-4</v>
      </c>
      <c r="E6929" s="111">
        <v>93430</v>
      </c>
      <c r="F6929" s="111">
        <v>2</v>
      </c>
    </row>
    <row r="6930" spans="2:6" x14ac:dyDescent="0.25">
      <c r="B6930" s="111">
        <v>94588</v>
      </c>
      <c r="C6930" s="108">
        <v>6.5557649758256169E-4</v>
      </c>
      <c r="E6930" s="111">
        <v>93924</v>
      </c>
      <c r="F6930" s="111">
        <v>2</v>
      </c>
    </row>
    <row r="6931" spans="2:6" x14ac:dyDescent="0.25">
      <c r="B6931" s="111">
        <v>94117</v>
      </c>
      <c r="C6931" s="108">
        <v>6.3894623021724169E-4</v>
      </c>
      <c r="E6931" s="111">
        <v>95383</v>
      </c>
      <c r="F6931" s="111">
        <v>2</v>
      </c>
    </row>
    <row r="6932" spans="2:6" x14ac:dyDescent="0.25">
      <c r="B6932" s="111">
        <v>94525</v>
      </c>
      <c r="C6932" s="108">
        <v>6.2695924764890286E-4</v>
      </c>
      <c r="E6932" s="111">
        <v>93463</v>
      </c>
      <c r="F6932" s="111">
        <v>2</v>
      </c>
    </row>
    <row r="6933" spans="2:6" x14ac:dyDescent="0.25">
      <c r="B6933" s="111">
        <v>95070</v>
      </c>
      <c r="C6933" s="108">
        <v>6.2628612328889687E-4</v>
      </c>
      <c r="E6933" s="111">
        <v>94710</v>
      </c>
      <c r="F6933" s="111">
        <v>2</v>
      </c>
    </row>
    <row r="6934" spans="2:6" x14ac:dyDescent="0.25">
      <c r="B6934" s="111">
        <v>94803</v>
      </c>
      <c r="C6934" s="108">
        <v>6.215040397762585E-4</v>
      </c>
      <c r="E6934" s="111">
        <v>95321</v>
      </c>
      <c r="F6934" s="111">
        <v>2</v>
      </c>
    </row>
    <row r="6935" spans="2:6" x14ac:dyDescent="0.25">
      <c r="B6935" s="111">
        <v>95684</v>
      </c>
      <c r="C6935" s="108">
        <v>6.1652281134401974E-4</v>
      </c>
      <c r="E6935" s="111">
        <v>95666</v>
      </c>
      <c r="F6935" s="111">
        <v>2</v>
      </c>
    </row>
    <row r="6936" spans="2:6" x14ac:dyDescent="0.25">
      <c r="B6936" s="111">
        <v>94133</v>
      </c>
      <c r="C6936" s="108">
        <v>6.1547930450838589E-4</v>
      </c>
      <c r="E6936" s="111">
        <v>93436</v>
      </c>
      <c r="F6936" s="111">
        <v>2</v>
      </c>
    </row>
    <row r="6937" spans="2:6" x14ac:dyDescent="0.25">
      <c r="B6937" s="111">
        <v>95695</v>
      </c>
      <c r="C6937" s="108">
        <v>6.132879045996593E-4</v>
      </c>
      <c r="E6937" s="111">
        <v>93908</v>
      </c>
      <c r="F6937" s="111">
        <v>2</v>
      </c>
    </row>
    <row r="6938" spans="2:6" x14ac:dyDescent="0.25">
      <c r="B6938" s="111">
        <v>95010</v>
      </c>
      <c r="C6938" s="108">
        <v>6.1062487278648484E-4</v>
      </c>
      <c r="E6938" s="111">
        <v>94552</v>
      </c>
      <c r="F6938" s="111">
        <v>2</v>
      </c>
    </row>
    <row r="6939" spans="2:6" x14ac:dyDescent="0.25">
      <c r="B6939" s="111">
        <v>93451</v>
      </c>
      <c r="C6939" s="108">
        <v>6.0679611650485432E-4</v>
      </c>
      <c r="E6939" s="111">
        <v>95030</v>
      </c>
      <c r="F6939" s="111">
        <v>2</v>
      </c>
    </row>
    <row r="6940" spans="2:6" x14ac:dyDescent="0.25">
      <c r="B6940" s="111">
        <v>93463</v>
      </c>
      <c r="C6940" s="108">
        <v>5.9898173105720279E-4</v>
      </c>
      <c r="E6940" s="111">
        <v>95451</v>
      </c>
      <c r="F6940" s="111">
        <v>2</v>
      </c>
    </row>
    <row r="6941" spans="2:6" x14ac:dyDescent="0.25">
      <c r="B6941" s="111">
        <v>95014</v>
      </c>
      <c r="C6941" s="108">
        <v>5.9830633284241536E-4</v>
      </c>
      <c r="E6941" s="111">
        <v>94108</v>
      </c>
      <c r="F6941" s="111">
        <v>2</v>
      </c>
    </row>
    <row r="6942" spans="2:6" x14ac:dyDescent="0.25">
      <c r="B6942" s="111">
        <v>95614</v>
      </c>
      <c r="C6942" s="108">
        <v>5.9523809523809529E-4</v>
      </c>
      <c r="E6942" s="111">
        <v>93923</v>
      </c>
      <c r="F6942" s="111">
        <v>2</v>
      </c>
    </row>
    <row r="6943" spans="2:6" x14ac:dyDescent="0.25">
      <c r="B6943" s="111">
        <v>95521</v>
      </c>
      <c r="C6943" s="108">
        <v>5.8948361235557653E-4</v>
      </c>
      <c r="E6943" s="111">
        <v>94127</v>
      </c>
      <c r="F6943" s="111">
        <v>2</v>
      </c>
    </row>
    <row r="6944" spans="2:6" x14ac:dyDescent="0.25">
      <c r="B6944" s="111">
        <v>94903</v>
      </c>
      <c r="C6944" s="108">
        <v>5.8518642367497078E-4</v>
      </c>
      <c r="E6944" s="111">
        <v>94105</v>
      </c>
      <c r="F6944" s="111">
        <v>2</v>
      </c>
    </row>
    <row r="6945" spans="2:6" x14ac:dyDescent="0.25">
      <c r="B6945" s="111">
        <v>94109</v>
      </c>
      <c r="C6945" s="108">
        <v>5.7887120115774238E-4</v>
      </c>
      <c r="E6945" s="111">
        <v>94703</v>
      </c>
      <c r="F6945" s="111">
        <v>2</v>
      </c>
    </row>
    <row r="6946" spans="2:6" x14ac:dyDescent="0.25">
      <c r="B6946" s="111">
        <v>95046</v>
      </c>
      <c r="C6946" s="108">
        <v>5.6947608200455578E-4</v>
      </c>
      <c r="E6946" s="111">
        <v>95242</v>
      </c>
      <c r="F6946" s="111">
        <v>2</v>
      </c>
    </row>
    <row r="6947" spans="2:6" x14ac:dyDescent="0.25">
      <c r="B6947" s="111">
        <v>94710</v>
      </c>
      <c r="C6947" s="108">
        <v>5.6834327934072179E-4</v>
      </c>
      <c r="E6947" s="111">
        <v>94134</v>
      </c>
      <c r="F6947" s="111">
        <v>2</v>
      </c>
    </row>
    <row r="6948" spans="2:6" x14ac:dyDescent="0.25">
      <c r="B6948" s="111">
        <v>95321</v>
      </c>
      <c r="C6948" s="108">
        <v>5.6641178136505237E-4</v>
      </c>
      <c r="E6948" s="111">
        <v>95482</v>
      </c>
      <c r="F6948" s="111">
        <v>2</v>
      </c>
    </row>
    <row r="6949" spans="2:6" x14ac:dyDescent="0.25">
      <c r="B6949" s="111">
        <v>94611</v>
      </c>
      <c r="C6949" s="108">
        <v>5.6634762417171662E-4</v>
      </c>
      <c r="E6949" s="111">
        <v>95062</v>
      </c>
      <c r="F6949" s="111">
        <v>2</v>
      </c>
    </row>
    <row r="6950" spans="2:6" x14ac:dyDescent="0.25">
      <c r="B6950" s="111">
        <v>95666</v>
      </c>
      <c r="C6950" s="108">
        <v>5.6274620146314015E-4</v>
      </c>
      <c r="E6950" s="111">
        <v>94583</v>
      </c>
      <c r="F6950" s="111">
        <v>2</v>
      </c>
    </row>
    <row r="6951" spans="2:6" x14ac:dyDescent="0.25">
      <c r="B6951" s="111">
        <v>95540</v>
      </c>
      <c r="C6951" s="108">
        <v>5.3333333333333336E-4</v>
      </c>
      <c r="E6951" s="110"/>
      <c r="F6951" s="111">
        <v>1</v>
      </c>
    </row>
    <row r="6952" spans="2:6" x14ac:dyDescent="0.25">
      <c r="B6952" s="111">
        <v>94066</v>
      </c>
      <c r="C6952" s="108">
        <v>5.3085600530856003E-4</v>
      </c>
      <c r="E6952" s="110"/>
      <c r="F6952" s="111">
        <v>1</v>
      </c>
    </row>
    <row r="6953" spans="2:6" x14ac:dyDescent="0.25">
      <c r="B6953" s="111">
        <v>94404</v>
      </c>
      <c r="C6953" s="108">
        <v>5.2277331242240081E-4</v>
      </c>
      <c r="E6953" s="110"/>
      <c r="F6953" s="111">
        <v>1</v>
      </c>
    </row>
    <row r="6954" spans="2:6" x14ac:dyDescent="0.25">
      <c r="B6954" s="111">
        <v>95124</v>
      </c>
      <c r="C6954" s="108">
        <v>5.1593671176335706E-4</v>
      </c>
      <c r="E6954" s="110"/>
      <c r="F6954" s="111">
        <v>1</v>
      </c>
    </row>
    <row r="6955" spans="2:6" x14ac:dyDescent="0.25">
      <c r="B6955" s="111">
        <v>95020</v>
      </c>
      <c r="C6955" s="108">
        <v>5.1466803911477102E-4</v>
      </c>
      <c r="E6955" s="110"/>
      <c r="F6955" s="111">
        <v>1</v>
      </c>
    </row>
    <row r="6956" spans="2:6" x14ac:dyDescent="0.25">
      <c r="B6956" s="111">
        <v>94018</v>
      </c>
      <c r="C6956" s="108">
        <v>5.1413881748071976E-4</v>
      </c>
      <c r="E6956" s="110"/>
      <c r="F6956" s="111">
        <v>1</v>
      </c>
    </row>
    <row r="6957" spans="2:6" x14ac:dyDescent="0.25">
      <c r="B6957" s="111">
        <v>93427</v>
      </c>
      <c r="C6957" s="108">
        <v>5.0709939148073022E-4</v>
      </c>
      <c r="E6957" s="110"/>
      <c r="F6957" s="111">
        <v>1</v>
      </c>
    </row>
    <row r="6958" spans="2:6" x14ac:dyDescent="0.25">
      <c r="B6958" s="111">
        <v>95619</v>
      </c>
      <c r="C6958" s="108">
        <v>5.0301810865191151E-4</v>
      </c>
      <c r="E6958" s="110"/>
      <c r="F6958" s="111">
        <v>1</v>
      </c>
    </row>
    <row r="6959" spans="2:6" x14ac:dyDescent="0.25">
      <c r="B6959" s="111">
        <v>94606</v>
      </c>
      <c r="C6959" s="108">
        <v>5.0276520864756154E-4</v>
      </c>
      <c r="E6959" s="110"/>
      <c r="F6959" s="111">
        <v>1</v>
      </c>
    </row>
    <row r="6960" spans="2:6" x14ac:dyDescent="0.25">
      <c r="B6960" s="111">
        <v>93921</v>
      </c>
      <c r="C6960" s="108">
        <v>4.9455984174085062E-4</v>
      </c>
      <c r="E6960" s="111">
        <v>95625</v>
      </c>
      <c r="F6960" s="111">
        <v>1</v>
      </c>
    </row>
    <row r="6961" spans="2:6" x14ac:dyDescent="0.25">
      <c r="B6961" s="111">
        <v>95126</v>
      </c>
      <c r="C6961" s="108">
        <v>4.8780487804878049E-4</v>
      </c>
      <c r="E6961" s="111">
        <v>93652</v>
      </c>
      <c r="F6961" s="111">
        <v>1</v>
      </c>
    </row>
    <row r="6962" spans="2:6" x14ac:dyDescent="0.25">
      <c r="B6962" s="111">
        <v>94403</v>
      </c>
      <c r="C6962" s="108">
        <v>4.7424269369850022E-4</v>
      </c>
      <c r="E6962" s="111">
        <v>95569</v>
      </c>
      <c r="F6962" s="111">
        <v>1</v>
      </c>
    </row>
    <row r="6963" spans="2:6" x14ac:dyDescent="0.25">
      <c r="B6963" s="111">
        <v>95120</v>
      </c>
      <c r="C6963" s="108">
        <v>4.6511627906976747E-4</v>
      </c>
      <c r="E6963" s="111">
        <v>93219</v>
      </c>
      <c r="F6963" s="111">
        <v>1</v>
      </c>
    </row>
    <row r="6964" spans="2:6" x14ac:dyDescent="0.25">
      <c r="B6964" s="111">
        <v>95008</v>
      </c>
      <c r="C6964" s="108">
        <v>4.5629689718109919E-4</v>
      </c>
      <c r="E6964" s="111">
        <v>95494</v>
      </c>
      <c r="F6964" s="111">
        <v>1</v>
      </c>
    </row>
    <row r="6965" spans="2:6" x14ac:dyDescent="0.25">
      <c r="B6965" s="111">
        <v>95437</v>
      </c>
      <c r="C6965" s="108">
        <v>4.4943820224719103E-4</v>
      </c>
      <c r="E6965" s="111">
        <v>95653</v>
      </c>
      <c r="F6965" s="111">
        <v>1</v>
      </c>
    </row>
    <row r="6966" spans="2:6" x14ac:dyDescent="0.25">
      <c r="B6966" s="111">
        <v>93926</v>
      </c>
      <c r="C6966" s="108">
        <v>4.4563279857397502E-4</v>
      </c>
      <c r="E6966" s="111">
        <v>95589</v>
      </c>
      <c r="F6966" s="111">
        <v>1</v>
      </c>
    </row>
    <row r="6967" spans="2:6" x14ac:dyDescent="0.25">
      <c r="B6967" s="111">
        <v>95128</v>
      </c>
      <c r="C6967" s="108">
        <v>4.3153049482163404E-4</v>
      </c>
      <c r="E6967" s="111">
        <v>95697</v>
      </c>
      <c r="F6967" s="111">
        <v>1</v>
      </c>
    </row>
    <row r="6968" spans="2:6" x14ac:dyDescent="0.25">
      <c r="B6968" s="111">
        <v>93436</v>
      </c>
      <c r="C6968" s="108">
        <v>4.3029259896729778E-4</v>
      </c>
      <c r="E6968" s="111">
        <v>93666</v>
      </c>
      <c r="F6968" s="111">
        <v>1</v>
      </c>
    </row>
    <row r="6969" spans="2:6" x14ac:dyDescent="0.25">
      <c r="B6969" s="111">
        <v>95117</v>
      </c>
      <c r="C6969" s="108">
        <v>4.2709490048688817E-4</v>
      </c>
      <c r="E6969" s="111">
        <v>96092</v>
      </c>
      <c r="F6969" s="111">
        <v>1</v>
      </c>
    </row>
    <row r="6970" spans="2:6" x14ac:dyDescent="0.25">
      <c r="B6970" s="111">
        <v>93420</v>
      </c>
      <c r="C6970" s="108">
        <v>4.1189554329022158E-4</v>
      </c>
      <c r="E6970" s="111">
        <v>95558</v>
      </c>
      <c r="F6970" s="111">
        <v>1</v>
      </c>
    </row>
    <row r="6971" spans="2:6" x14ac:dyDescent="0.25">
      <c r="B6971" s="111">
        <v>94602</v>
      </c>
      <c r="C6971" s="108">
        <v>4.0479274611398961E-4</v>
      </c>
      <c r="E6971" s="111">
        <v>93665</v>
      </c>
      <c r="F6971" s="111">
        <v>1</v>
      </c>
    </row>
    <row r="6972" spans="2:6" x14ac:dyDescent="0.25">
      <c r="B6972" s="111">
        <v>93908</v>
      </c>
      <c r="C6972" s="108">
        <v>4.020908725371934E-4</v>
      </c>
      <c r="E6972" s="111">
        <v>95585</v>
      </c>
      <c r="F6972" s="111">
        <v>1</v>
      </c>
    </row>
    <row r="6973" spans="2:6" x14ac:dyDescent="0.25">
      <c r="B6973" s="111">
        <v>95503</v>
      </c>
      <c r="C6973" s="108">
        <v>4.0132437042239393E-4</v>
      </c>
      <c r="E6973" s="111">
        <v>93962</v>
      </c>
      <c r="F6973" s="111">
        <v>1</v>
      </c>
    </row>
    <row r="6974" spans="2:6" x14ac:dyDescent="0.25">
      <c r="B6974" s="111">
        <v>94552</v>
      </c>
      <c r="C6974" s="108">
        <v>3.9510075069142629E-4</v>
      </c>
      <c r="E6974" s="111">
        <v>95549</v>
      </c>
      <c r="F6974" s="111">
        <v>1</v>
      </c>
    </row>
    <row r="6975" spans="2:6" x14ac:dyDescent="0.25">
      <c r="B6975" s="111">
        <v>94043</v>
      </c>
      <c r="C6975" s="108">
        <v>3.9308176100628933E-4</v>
      </c>
      <c r="E6975" s="111">
        <v>95943</v>
      </c>
      <c r="F6975" s="111">
        <v>1</v>
      </c>
    </row>
    <row r="6976" spans="2:6" x14ac:dyDescent="0.25">
      <c r="B6976" s="111">
        <v>95012</v>
      </c>
      <c r="C6976" s="108">
        <v>3.7750094375235937E-4</v>
      </c>
      <c r="E6976" s="111">
        <v>95518</v>
      </c>
      <c r="F6976" s="111">
        <v>1</v>
      </c>
    </row>
    <row r="6977" spans="2:6" x14ac:dyDescent="0.25">
      <c r="B6977" s="111">
        <v>95030</v>
      </c>
      <c r="C6977" s="108">
        <v>3.7119524870081661E-4</v>
      </c>
      <c r="E6977" s="111">
        <v>95459</v>
      </c>
      <c r="F6977" s="111">
        <v>1</v>
      </c>
    </row>
    <row r="6978" spans="2:6" x14ac:dyDescent="0.25">
      <c r="B6978" s="111">
        <v>94549</v>
      </c>
      <c r="C6978" s="108">
        <v>3.666025112272019E-4</v>
      </c>
      <c r="E6978" s="111">
        <v>95002</v>
      </c>
      <c r="F6978" s="111">
        <v>1</v>
      </c>
    </row>
    <row r="6979" spans="2:6" x14ac:dyDescent="0.25">
      <c r="B6979" s="111">
        <v>95451</v>
      </c>
      <c r="C6979" s="108">
        <v>3.6483035388544326E-4</v>
      </c>
      <c r="E6979" s="111">
        <v>95254</v>
      </c>
      <c r="F6979" s="111">
        <v>1</v>
      </c>
    </row>
    <row r="6980" spans="2:6" x14ac:dyDescent="0.25">
      <c r="B6980" s="111">
        <v>95762</v>
      </c>
      <c r="C6980" s="108">
        <v>3.5648505733468005E-4</v>
      </c>
      <c r="E6980" s="111">
        <v>93441</v>
      </c>
      <c r="F6980" s="111">
        <v>1</v>
      </c>
    </row>
    <row r="6981" spans="2:6" x14ac:dyDescent="0.25">
      <c r="B6981" s="111">
        <v>94044</v>
      </c>
      <c r="C6981" s="108">
        <v>3.4430519212229723E-4</v>
      </c>
      <c r="E6981" s="111">
        <v>95528</v>
      </c>
      <c r="F6981" s="111">
        <v>1</v>
      </c>
    </row>
    <row r="6982" spans="2:6" x14ac:dyDescent="0.25">
      <c r="B6982" s="111">
        <v>95682</v>
      </c>
      <c r="C6982" s="108">
        <v>3.4314146006691256E-4</v>
      </c>
      <c r="E6982" s="111">
        <v>95547</v>
      </c>
      <c r="F6982" s="111">
        <v>1</v>
      </c>
    </row>
    <row r="6983" spans="2:6" x14ac:dyDescent="0.25">
      <c r="B6983" s="111">
        <v>94578</v>
      </c>
      <c r="C6983" s="108">
        <v>3.4129692832764505E-4</v>
      </c>
      <c r="E6983" s="111">
        <v>95955</v>
      </c>
      <c r="F6983" s="111">
        <v>1</v>
      </c>
    </row>
    <row r="6984" spans="2:6" x14ac:dyDescent="0.25">
      <c r="B6984" s="111">
        <v>95018</v>
      </c>
      <c r="C6984" s="108">
        <v>3.4036759700476512E-4</v>
      </c>
      <c r="E6984" s="111">
        <v>93252</v>
      </c>
      <c r="F6984" s="111">
        <v>1</v>
      </c>
    </row>
    <row r="6985" spans="2:6" x14ac:dyDescent="0.25">
      <c r="B6985" s="111">
        <v>95240</v>
      </c>
      <c r="C6985" s="108">
        <v>3.3344448149383126E-4</v>
      </c>
      <c r="E6985" s="111">
        <v>95468</v>
      </c>
      <c r="F6985" s="111">
        <v>1</v>
      </c>
    </row>
    <row r="6986" spans="2:6" x14ac:dyDescent="0.25">
      <c r="B6986" s="111">
        <v>96080</v>
      </c>
      <c r="C6986" s="108">
        <v>3.3291718684977113E-4</v>
      </c>
      <c r="E6986" s="111">
        <v>95245</v>
      </c>
      <c r="F6986" s="111">
        <v>1</v>
      </c>
    </row>
    <row r="6987" spans="2:6" x14ac:dyDescent="0.25">
      <c r="B6987" s="111">
        <v>94114</v>
      </c>
      <c r="C6987" s="108">
        <v>3.2742155525238747E-4</v>
      </c>
      <c r="E6987" s="111">
        <v>95636</v>
      </c>
      <c r="F6987" s="111">
        <v>1</v>
      </c>
    </row>
    <row r="6988" spans="2:6" x14ac:dyDescent="0.25">
      <c r="B6988" s="111">
        <v>96007</v>
      </c>
      <c r="C6988" s="108">
        <v>3.171917953055614E-4</v>
      </c>
      <c r="E6988" s="111">
        <v>94924</v>
      </c>
      <c r="F6988" s="111">
        <v>1</v>
      </c>
    </row>
    <row r="6989" spans="2:6" x14ac:dyDescent="0.25">
      <c r="B6989" s="111">
        <v>94132</v>
      </c>
      <c r="C6989" s="108">
        <v>3.1036623215394165E-4</v>
      </c>
      <c r="E6989" s="111">
        <v>95551</v>
      </c>
      <c r="F6989" s="111">
        <v>1</v>
      </c>
    </row>
    <row r="6990" spans="2:6" x14ac:dyDescent="0.25">
      <c r="B6990" s="111">
        <v>94108</v>
      </c>
      <c r="C6990" s="108">
        <v>3.0916679548616477E-4</v>
      </c>
      <c r="E6990" s="111">
        <v>95977</v>
      </c>
      <c r="F6990" s="111">
        <v>1</v>
      </c>
    </row>
    <row r="6991" spans="2:6" x14ac:dyDescent="0.25">
      <c r="B6991" s="111">
        <v>95618</v>
      </c>
      <c r="C6991" s="108">
        <v>3.0772386911478099E-4</v>
      </c>
      <c r="E6991" s="111">
        <v>96051</v>
      </c>
      <c r="F6991" s="111">
        <v>1</v>
      </c>
    </row>
    <row r="6992" spans="2:6" x14ac:dyDescent="0.25">
      <c r="B6992" s="111">
        <v>93422</v>
      </c>
      <c r="C6992" s="108">
        <v>3.0705457895140859E-4</v>
      </c>
      <c r="E6992" s="111">
        <v>95689</v>
      </c>
      <c r="F6992" s="111">
        <v>1</v>
      </c>
    </row>
    <row r="6993" spans="2:6" x14ac:dyDescent="0.25">
      <c r="B6993" s="111">
        <v>94131</v>
      </c>
      <c r="C6993" s="108">
        <v>3.0627871362940275E-4</v>
      </c>
      <c r="E6993" s="111">
        <v>93432</v>
      </c>
      <c r="F6993" s="111">
        <v>1</v>
      </c>
    </row>
    <row r="6994" spans="2:6" x14ac:dyDescent="0.25">
      <c r="B6994" s="111">
        <v>94577</v>
      </c>
      <c r="C6994" s="108">
        <v>2.954384306310565E-4</v>
      </c>
      <c r="E6994" s="111">
        <v>95525</v>
      </c>
      <c r="F6994" s="111">
        <v>1</v>
      </c>
    </row>
    <row r="6995" spans="2:6" x14ac:dyDescent="0.25">
      <c r="B6995" s="111">
        <v>95125</v>
      </c>
      <c r="C6995" s="108">
        <v>2.9531919082541715E-4</v>
      </c>
      <c r="E6995" s="111">
        <v>93626</v>
      </c>
      <c r="F6995" s="111">
        <v>1</v>
      </c>
    </row>
    <row r="6996" spans="2:6" x14ac:dyDescent="0.25">
      <c r="B6996" s="111">
        <v>93923</v>
      </c>
      <c r="C6996" s="108">
        <v>2.9057097195990121E-4</v>
      </c>
      <c r="E6996" s="111">
        <v>93601</v>
      </c>
      <c r="F6996" s="111">
        <v>1</v>
      </c>
    </row>
    <row r="6997" spans="2:6" x14ac:dyDescent="0.25">
      <c r="B6997" s="111">
        <v>95129</v>
      </c>
      <c r="C6997" s="108">
        <v>2.7410402247652986E-4</v>
      </c>
      <c r="E6997" s="111">
        <v>95542</v>
      </c>
      <c r="F6997" s="111">
        <v>1</v>
      </c>
    </row>
    <row r="6998" spans="2:6" x14ac:dyDescent="0.25">
      <c r="B6998" s="111">
        <v>95765</v>
      </c>
      <c r="C6998" s="108">
        <v>2.7344818156959256E-4</v>
      </c>
      <c r="E6998" s="111">
        <v>95573</v>
      </c>
      <c r="F6998" s="111">
        <v>1</v>
      </c>
    </row>
    <row r="6999" spans="2:6" x14ac:dyDescent="0.25">
      <c r="B6999" s="111">
        <v>95073</v>
      </c>
      <c r="C6999" s="108">
        <v>2.6968716289104636E-4</v>
      </c>
      <c r="E6999" s="111">
        <v>94111</v>
      </c>
      <c r="F6999" s="111">
        <v>1</v>
      </c>
    </row>
    <row r="7000" spans="2:6" x14ac:dyDescent="0.25">
      <c r="B7000" s="111">
        <v>94127</v>
      </c>
      <c r="C7000" s="108">
        <v>2.6705835224996664E-4</v>
      </c>
      <c r="E7000" s="111">
        <v>95626</v>
      </c>
      <c r="F7000" s="111">
        <v>1</v>
      </c>
    </row>
    <row r="7001" spans="2:6" x14ac:dyDescent="0.25">
      <c r="B7001" s="111">
        <v>93465</v>
      </c>
      <c r="C7001" s="108">
        <v>2.5913449080072558E-4</v>
      </c>
      <c r="E7001" s="111">
        <v>94599</v>
      </c>
      <c r="F7001" s="111">
        <v>1</v>
      </c>
    </row>
    <row r="7002" spans="2:6" x14ac:dyDescent="0.25">
      <c r="B7002" s="111">
        <v>95603</v>
      </c>
      <c r="C7002" s="108">
        <v>2.565418163160595E-4</v>
      </c>
      <c r="E7002" s="111">
        <v>95365</v>
      </c>
      <c r="F7002" s="111">
        <v>1</v>
      </c>
    </row>
    <row r="7003" spans="2:6" x14ac:dyDescent="0.25">
      <c r="B7003" s="111">
        <v>93428</v>
      </c>
      <c r="C7003" s="108">
        <v>2.5025025025025025E-4</v>
      </c>
      <c r="E7003" s="111">
        <v>93453</v>
      </c>
      <c r="F7003" s="111">
        <v>1</v>
      </c>
    </row>
    <row r="7004" spans="2:6" x14ac:dyDescent="0.25">
      <c r="B7004" s="111">
        <v>95132</v>
      </c>
      <c r="C7004" s="108">
        <v>2.4671052631578948E-4</v>
      </c>
      <c r="E7004" s="111">
        <v>95633</v>
      </c>
      <c r="F7004" s="111">
        <v>1</v>
      </c>
    </row>
    <row r="7005" spans="2:6" x14ac:dyDescent="0.25">
      <c r="B7005" s="111">
        <v>94401</v>
      </c>
      <c r="C7005" s="108">
        <v>2.4275772778766791E-4</v>
      </c>
      <c r="E7005" s="111">
        <v>95464</v>
      </c>
      <c r="F7005" s="111">
        <v>1</v>
      </c>
    </row>
    <row r="7006" spans="2:6" x14ac:dyDescent="0.25">
      <c r="B7006" s="111">
        <v>95726</v>
      </c>
      <c r="C7006" s="108">
        <v>2.4108003857280618E-4</v>
      </c>
      <c r="E7006" s="111">
        <v>95562</v>
      </c>
      <c r="F7006" s="111">
        <v>1</v>
      </c>
    </row>
    <row r="7007" spans="2:6" x14ac:dyDescent="0.25">
      <c r="B7007" s="111">
        <v>94105</v>
      </c>
      <c r="C7007" s="108">
        <v>2.3512814483893723E-4</v>
      </c>
      <c r="E7007" s="111">
        <v>94525</v>
      </c>
      <c r="F7007" s="111">
        <v>1</v>
      </c>
    </row>
    <row r="7008" spans="2:6" x14ac:dyDescent="0.25">
      <c r="B7008" s="111">
        <v>93927</v>
      </c>
      <c r="C7008" s="108">
        <v>2.2055580061755624E-4</v>
      </c>
      <c r="E7008" s="111">
        <v>95684</v>
      </c>
      <c r="F7008" s="111">
        <v>1</v>
      </c>
    </row>
    <row r="7009" spans="2:6" x14ac:dyDescent="0.25">
      <c r="B7009" s="111">
        <v>94703</v>
      </c>
      <c r="C7009" s="108">
        <v>2.1953896816684961E-4</v>
      </c>
      <c r="E7009" s="111">
        <v>93451</v>
      </c>
      <c r="F7009" s="111">
        <v>1</v>
      </c>
    </row>
    <row r="7010" spans="2:6" x14ac:dyDescent="0.25">
      <c r="B7010" s="111">
        <v>93449</v>
      </c>
      <c r="C7010" s="108">
        <v>2.0703933747412008E-4</v>
      </c>
      <c r="E7010" s="111">
        <v>95614</v>
      </c>
      <c r="F7010" s="111">
        <v>1</v>
      </c>
    </row>
    <row r="7011" spans="2:6" x14ac:dyDescent="0.25">
      <c r="B7011" s="111">
        <v>94158</v>
      </c>
      <c r="C7011" s="108">
        <v>2.0283975659229209E-4</v>
      </c>
      <c r="E7011" s="111">
        <v>95046</v>
      </c>
      <c r="F7011" s="111">
        <v>1</v>
      </c>
    </row>
    <row r="7012" spans="2:6" x14ac:dyDescent="0.25">
      <c r="B7012" s="111">
        <v>95650</v>
      </c>
      <c r="C7012" s="108">
        <v>2.0222446916076846E-4</v>
      </c>
      <c r="E7012" s="111">
        <v>94018</v>
      </c>
      <c r="F7012" s="111">
        <v>1</v>
      </c>
    </row>
    <row r="7013" spans="2:6" x14ac:dyDescent="0.25">
      <c r="B7013" s="111">
        <v>95130</v>
      </c>
      <c r="C7013" s="108">
        <v>1.9936204146730463E-4</v>
      </c>
      <c r="E7013" s="111">
        <v>93427</v>
      </c>
      <c r="F7013" s="111">
        <v>1</v>
      </c>
    </row>
    <row r="7014" spans="2:6" x14ac:dyDescent="0.25">
      <c r="B7014" s="111">
        <v>94086</v>
      </c>
      <c r="C7014" s="108">
        <v>1.9654088050314466E-4</v>
      </c>
      <c r="E7014" s="111">
        <v>95619</v>
      </c>
      <c r="F7014" s="111">
        <v>1</v>
      </c>
    </row>
    <row r="7015" spans="2:6" x14ac:dyDescent="0.25">
      <c r="B7015" s="111">
        <v>95667</v>
      </c>
      <c r="C7015" s="108">
        <v>1.9460300985988584E-4</v>
      </c>
      <c r="E7015" s="111">
        <v>93921</v>
      </c>
      <c r="F7015" s="111">
        <v>1</v>
      </c>
    </row>
    <row r="7016" spans="2:6" x14ac:dyDescent="0.25">
      <c r="B7016" s="111">
        <v>96003</v>
      </c>
      <c r="C7016" s="108">
        <v>1.9377341428755975E-4</v>
      </c>
      <c r="E7016" s="111">
        <v>93926</v>
      </c>
      <c r="F7016" s="111">
        <v>1</v>
      </c>
    </row>
    <row r="7017" spans="2:6" x14ac:dyDescent="0.25">
      <c r="B7017" s="111">
        <v>94103</v>
      </c>
      <c r="C7017" s="108">
        <v>1.924310455420141E-4</v>
      </c>
      <c r="E7017" s="111">
        <v>95012</v>
      </c>
      <c r="F7017" s="111">
        <v>1</v>
      </c>
    </row>
    <row r="7018" spans="2:6" x14ac:dyDescent="0.25">
      <c r="B7018" s="111">
        <v>95242</v>
      </c>
      <c r="C7018" s="108">
        <v>1.9122287025528253E-4</v>
      </c>
      <c r="E7018" s="111">
        <v>95018</v>
      </c>
      <c r="F7018" s="111">
        <v>1</v>
      </c>
    </row>
    <row r="7019" spans="2:6" x14ac:dyDescent="0.25">
      <c r="B7019" s="111">
        <v>94134</v>
      </c>
      <c r="C7019" s="108">
        <v>1.8816445573431178E-4</v>
      </c>
      <c r="E7019" s="111">
        <v>95073</v>
      </c>
      <c r="F7019" s="111">
        <v>1</v>
      </c>
    </row>
    <row r="7020" spans="2:6" x14ac:dyDescent="0.25">
      <c r="B7020" s="111">
        <v>94107</v>
      </c>
      <c r="C7020" s="108">
        <v>1.8458130806620315E-4</v>
      </c>
      <c r="E7020" s="111">
        <v>93465</v>
      </c>
      <c r="F7020" s="111">
        <v>1</v>
      </c>
    </row>
    <row r="7021" spans="2:6" x14ac:dyDescent="0.25">
      <c r="B7021" s="111">
        <v>95482</v>
      </c>
      <c r="C7021" s="108">
        <v>1.7823723375813208E-4</v>
      </c>
      <c r="E7021" s="111">
        <v>93428</v>
      </c>
      <c r="F7021" s="111">
        <v>1</v>
      </c>
    </row>
    <row r="7022" spans="2:6" x14ac:dyDescent="0.25">
      <c r="B7022" s="111">
        <v>94089</v>
      </c>
      <c r="C7022" s="108">
        <v>1.7590149516270889E-4</v>
      </c>
      <c r="E7022" s="111">
        <v>95726</v>
      </c>
      <c r="F7022" s="111">
        <v>1</v>
      </c>
    </row>
    <row r="7023" spans="2:6" x14ac:dyDescent="0.25">
      <c r="B7023" s="111">
        <v>94705</v>
      </c>
      <c r="C7023" s="108">
        <v>1.6633399866932801E-4</v>
      </c>
      <c r="E7023" s="111">
        <v>93927</v>
      </c>
      <c r="F7023" s="111">
        <v>1</v>
      </c>
    </row>
    <row r="7024" spans="2:6" x14ac:dyDescent="0.25">
      <c r="B7024" s="111">
        <v>94960</v>
      </c>
      <c r="C7024" s="108">
        <v>1.5997440409534473E-4</v>
      </c>
      <c r="E7024" s="111">
        <v>93449</v>
      </c>
      <c r="F7024" s="111">
        <v>1</v>
      </c>
    </row>
    <row r="7025" spans="2:6" x14ac:dyDescent="0.25">
      <c r="B7025" s="111">
        <v>95363</v>
      </c>
      <c r="C7025" s="108">
        <v>1.4958863126402394E-4</v>
      </c>
      <c r="E7025" s="111">
        <v>94158</v>
      </c>
      <c r="F7025" s="111">
        <v>1</v>
      </c>
    </row>
    <row r="7026" spans="2:6" x14ac:dyDescent="0.25">
      <c r="B7026" s="111">
        <v>94563</v>
      </c>
      <c r="C7026" s="108">
        <v>1.4402995823131211E-4</v>
      </c>
      <c r="E7026" s="111">
        <v>95650</v>
      </c>
      <c r="F7026" s="111">
        <v>1</v>
      </c>
    </row>
    <row r="7027" spans="2:6" x14ac:dyDescent="0.25">
      <c r="B7027" s="111">
        <v>94945</v>
      </c>
      <c r="C7027" s="108">
        <v>1.4341029685931451E-4</v>
      </c>
      <c r="E7027" s="111">
        <v>95130</v>
      </c>
      <c r="F7027" s="111">
        <v>1</v>
      </c>
    </row>
    <row r="7028" spans="2:6" x14ac:dyDescent="0.25">
      <c r="B7028" s="111">
        <v>94112</v>
      </c>
      <c r="C7028" s="108">
        <v>1.4264656935000713E-4</v>
      </c>
      <c r="E7028" s="111">
        <v>94089</v>
      </c>
      <c r="F7028" s="111">
        <v>1</v>
      </c>
    </row>
    <row r="7029" spans="2:6" x14ac:dyDescent="0.25">
      <c r="B7029" s="111">
        <v>94087</v>
      </c>
      <c r="C7029" s="108">
        <v>1.4260588486951563E-4</v>
      </c>
      <c r="E7029" s="111">
        <v>94705</v>
      </c>
      <c r="F7029" s="111">
        <v>1</v>
      </c>
    </row>
    <row r="7030" spans="2:6" x14ac:dyDescent="0.25">
      <c r="B7030" s="111">
        <v>95062</v>
      </c>
      <c r="C7030" s="108">
        <v>1.4108352144469525E-4</v>
      </c>
      <c r="E7030" s="111">
        <v>94960</v>
      </c>
      <c r="F7030" s="111">
        <v>1</v>
      </c>
    </row>
    <row r="7031" spans="2:6" x14ac:dyDescent="0.25">
      <c r="B7031" s="111">
        <v>94110</v>
      </c>
      <c r="C7031" s="108">
        <v>1.395722111727555E-4</v>
      </c>
      <c r="E7031" s="111">
        <v>95363</v>
      </c>
      <c r="F7031" s="111">
        <v>1</v>
      </c>
    </row>
    <row r="7032" spans="2:6" x14ac:dyDescent="0.25">
      <c r="B7032" s="111">
        <v>94583</v>
      </c>
      <c r="C7032" s="108">
        <v>1.385905342665096E-4</v>
      </c>
      <c r="E7032" s="111">
        <v>94563</v>
      </c>
      <c r="F7032" s="111">
        <v>1</v>
      </c>
    </row>
    <row r="7033" spans="2:6" x14ac:dyDescent="0.25">
      <c r="B7033" s="111">
        <v>95602</v>
      </c>
      <c r="C7033" s="108">
        <v>1.3768415255404102E-4</v>
      </c>
      <c r="E7033" s="111">
        <v>94945</v>
      </c>
      <c r="F7033" s="111">
        <v>1</v>
      </c>
    </row>
    <row r="7034" spans="2:6" x14ac:dyDescent="0.25">
      <c r="B7034" s="111">
        <v>95223</v>
      </c>
      <c r="C7034" s="108">
        <v>1.3601741022850925E-4</v>
      </c>
      <c r="E7034" s="111">
        <v>95602</v>
      </c>
      <c r="F7034" s="111">
        <v>1</v>
      </c>
    </row>
    <row r="7035" spans="2:6" x14ac:dyDescent="0.25">
      <c r="B7035" s="111">
        <v>94538</v>
      </c>
      <c r="C7035" s="108">
        <v>1.3569748507327663E-4</v>
      </c>
      <c r="E7035" s="111">
        <v>95223</v>
      </c>
      <c r="F7035" s="111">
        <v>1</v>
      </c>
    </row>
    <row r="7036" spans="2:6" x14ac:dyDescent="0.25">
      <c r="B7036" s="111">
        <v>94022</v>
      </c>
      <c r="C7036" s="108">
        <v>1.3159626266614029E-4</v>
      </c>
      <c r="E7036" s="111">
        <v>94022</v>
      </c>
      <c r="F7036" s="111">
        <v>1</v>
      </c>
    </row>
    <row r="7037" spans="2:6" x14ac:dyDescent="0.25">
      <c r="B7037" s="111">
        <v>95632</v>
      </c>
      <c r="C7037" s="108">
        <v>1.3080444735120994E-4</v>
      </c>
      <c r="E7037" s="111">
        <v>95632</v>
      </c>
      <c r="F7037" s="111">
        <v>1</v>
      </c>
    </row>
    <row r="7038" spans="2:6" x14ac:dyDescent="0.25">
      <c r="B7038" s="111">
        <v>95776</v>
      </c>
      <c r="C7038" s="108">
        <v>1.2453300124533001E-4</v>
      </c>
      <c r="E7038" s="111">
        <v>95776</v>
      </c>
      <c r="F7038" s="111">
        <v>1</v>
      </c>
    </row>
    <row r="7039" spans="2:6" x14ac:dyDescent="0.25">
      <c r="B7039" s="111">
        <v>95959</v>
      </c>
      <c r="C7039" s="108">
        <v>1.2295585884667404E-4</v>
      </c>
      <c r="E7039" s="111">
        <v>95959</v>
      </c>
      <c r="F7039" s="111">
        <v>1</v>
      </c>
    </row>
    <row r="7040" spans="2:6" x14ac:dyDescent="0.25">
      <c r="B7040" s="111">
        <v>95816</v>
      </c>
      <c r="C7040" s="108">
        <v>1.2229423994129877E-4</v>
      </c>
      <c r="E7040" s="111">
        <v>95816</v>
      </c>
      <c r="F7040" s="111">
        <v>1</v>
      </c>
    </row>
    <row r="7041" spans="2:6" x14ac:dyDescent="0.25">
      <c r="B7041" s="111">
        <v>95949</v>
      </c>
      <c r="C7041" s="108">
        <v>1.2012012012012012E-4</v>
      </c>
      <c r="E7041" s="111">
        <v>95949</v>
      </c>
      <c r="F7041" s="111">
        <v>1</v>
      </c>
    </row>
    <row r="7042" spans="2:6" x14ac:dyDescent="0.25">
      <c r="B7042" s="111">
        <v>95842</v>
      </c>
      <c r="C7042" s="108">
        <v>1.1602274045712959E-4</v>
      </c>
      <c r="E7042" s="111">
        <v>95842</v>
      </c>
      <c r="F7042" s="111">
        <v>1</v>
      </c>
    </row>
    <row r="7043" spans="2:6" x14ac:dyDescent="0.25">
      <c r="B7043" s="111">
        <v>94704</v>
      </c>
      <c r="C7043" s="108">
        <v>1.1322463768115942E-4</v>
      </c>
      <c r="E7043" s="111">
        <v>94704</v>
      </c>
      <c r="F7043" s="111">
        <v>1</v>
      </c>
    </row>
    <row r="7044" spans="2:6" x14ac:dyDescent="0.25">
      <c r="B7044" s="111">
        <v>95818</v>
      </c>
      <c r="C7044" s="108">
        <v>1.0355182768975873E-4</v>
      </c>
      <c r="E7044" s="111">
        <v>95818</v>
      </c>
      <c r="F7044" s="111">
        <v>1</v>
      </c>
    </row>
    <row r="7045" spans="2:6" x14ac:dyDescent="0.25">
      <c r="B7045" s="111">
        <v>95501</v>
      </c>
      <c r="C7045" s="108">
        <v>9.6135358584887519E-5</v>
      </c>
      <c r="E7045" s="111">
        <v>95501</v>
      </c>
      <c r="F7045" s="111">
        <v>1</v>
      </c>
    </row>
    <row r="7046" spans="2:6" x14ac:dyDescent="0.25">
      <c r="B7046" s="111">
        <v>94002</v>
      </c>
      <c r="C7046" s="108">
        <v>9.1979396615158204E-5</v>
      </c>
      <c r="E7046" s="111">
        <v>94002</v>
      </c>
      <c r="F7046" s="111">
        <v>1</v>
      </c>
    </row>
    <row r="7047" spans="2:6" x14ac:dyDescent="0.25">
      <c r="B7047" s="111">
        <v>95003</v>
      </c>
      <c r="C7047" s="108">
        <v>8.9031339031339036E-5</v>
      </c>
      <c r="E7047" s="111">
        <v>95003</v>
      </c>
      <c r="F7047" s="111">
        <v>1</v>
      </c>
    </row>
    <row r="7048" spans="2:6" x14ac:dyDescent="0.25">
      <c r="B7048" s="111">
        <v>94102</v>
      </c>
      <c r="C7048" s="108">
        <v>7.3088729717877502E-5</v>
      </c>
      <c r="E7048" s="111">
        <v>94102</v>
      </c>
      <c r="F7048" s="111">
        <v>1</v>
      </c>
    </row>
    <row r="7049" spans="2:6" x14ac:dyDescent="0.25">
      <c r="B7049" s="111">
        <v>95404</v>
      </c>
      <c r="C7049" s="108">
        <v>6.6106961062999928E-5</v>
      </c>
      <c r="E7049" s="111">
        <v>95404</v>
      </c>
      <c r="F7049" s="111">
        <v>1</v>
      </c>
    </row>
    <row r="7050" spans="2:6" x14ac:dyDescent="0.25">
      <c r="B7050" s="111">
        <v>95476</v>
      </c>
      <c r="C7050" s="108">
        <v>6.5129607919760328E-5</v>
      </c>
      <c r="E7050" s="111">
        <v>95476</v>
      </c>
      <c r="F7050" s="111">
        <v>1</v>
      </c>
    </row>
    <row r="7051" spans="2:6" x14ac:dyDescent="0.25">
      <c r="B7051" s="111">
        <v>94610</v>
      </c>
      <c r="C7051" s="108">
        <v>6.3459829927655791E-5</v>
      </c>
      <c r="E7051" s="111">
        <v>94610</v>
      </c>
      <c r="F7051" s="111">
        <v>1</v>
      </c>
    </row>
    <row r="7052" spans="2:6" x14ac:dyDescent="0.25">
      <c r="B7052" s="111">
        <v>94539</v>
      </c>
      <c r="C7052" s="108">
        <v>5.8962264150943397E-5</v>
      </c>
      <c r="E7052" s="111">
        <v>94539</v>
      </c>
      <c r="F7052" s="111">
        <v>1</v>
      </c>
    </row>
    <row r="7053" spans="2:6" x14ac:dyDescent="0.25">
      <c r="B7053" s="111">
        <v>95616</v>
      </c>
      <c r="C7053" s="108">
        <v>5.3064473335102151E-5</v>
      </c>
      <c r="E7053" s="111">
        <v>95616</v>
      </c>
      <c r="F7053" s="111">
        <v>1</v>
      </c>
    </row>
    <row r="7054" spans="2:6" x14ac:dyDescent="0.25">
      <c r="B7054" s="111">
        <v>94553</v>
      </c>
      <c r="C7054" s="108">
        <v>5.2372473028176388E-5</v>
      </c>
      <c r="E7054" s="111">
        <v>94553</v>
      </c>
      <c r="F7054" s="111">
        <v>1</v>
      </c>
    </row>
    <row r="7055" spans="2:6" x14ac:dyDescent="0.25">
      <c r="B7055" s="111">
        <v>95747</v>
      </c>
      <c r="C7055" s="108">
        <v>3.8798789477768292E-5</v>
      </c>
      <c r="E7055" s="111">
        <v>95747</v>
      </c>
      <c r="F7055" s="111">
        <v>1</v>
      </c>
    </row>
    <row r="7056" spans="2:6" ht="16.5" thickBot="1" x14ac:dyDescent="0.3"/>
    <row r="7057" spans="2:6" ht="16.5" thickBot="1" x14ac:dyDescent="0.3">
      <c r="B7057" s="145">
        <v>43800</v>
      </c>
      <c r="C7057" s="146"/>
      <c r="E7057" s="145">
        <v>43800</v>
      </c>
      <c r="F7057" s="146"/>
    </row>
    <row r="7058" spans="2:6" ht="32.25" thickBot="1" x14ac:dyDescent="0.3">
      <c r="B7058" s="78" t="s">
        <v>144</v>
      </c>
      <c r="C7058" s="79" t="s">
        <v>145</v>
      </c>
      <c r="E7058" s="119" t="s">
        <v>144</v>
      </c>
      <c r="F7058" s="80" t="s">
        <v>146</v>
      </c>
    </row>
    <row r="7059" spans="2:6" x14ac:dyDescent="0.25">
      <c r="B7059" s="117"/>
      <c r="C7059" s="118">
        <v>7.1428571428571425E-2</v>
      </c>
      <c r="E7059" s="120">
        <v>93309</v>
      </c>
      <c r="F7059" s="111">
        <v>716</v>
      </c>
    </row>
    <row r="7060" spans="2:6" x14ac:dyDescent="0.25">
      <c r="B7060" s="113"/>
      <c r="C7060" s="108">
        <v>6.25E-2</v>
      </c>
      <c r="E7060" s="120">
        <v>93304</v>
      </c>
      <c r="F7060" s="111">
        <v>573</v>
      </c>
    </row>
    <row r="7061" spans="2:6" x14ac:dyDescent="0.25">
      <c r="B7061" s="114"/>
      <c r="C7061" s="108">
        <v>5.8823529411764705E-2</v>
      </c>
      <c r="E7061" s="120">
        <v>93307</v>
      </c>
      <c r="F7061" s="111">
        <v>573</v>
      </c>
    </row>
    <row r="7062" spans="2:6" x14ac:dyDescent="0.25">
      <c r="B7062" s="113"/>
      <c r="C7062" s="108">
        <v>5.6603773584905662E-2</v>
      </c>
      <c r="E7062" s="120">
        <v>93727</v>
      </c>
      <c r="F7062" s="111">
        <v>493</v>
      </c>
    </row>
    <row r="7063" spans="2:6" x14ac:dyDescent="0.25">
      <c r="B7063" s="115">
        <v>95950</v>
      </c>
      <c r="C7063" s="108">
        <v>5.3333333333333337E-2</v>
      </c>
      <c r="E7063" s="120">
        <v>93726</v>
      </c>
      <c r="F7063" s="111">
        <v>480</v>
      </c>
    </row>
    <row r="7064" spans="2:6" x14ac:dyDescent="0.25">
      <c r="B7064" s="116">
        <v>93249</v>
      </c>
      <c r="C7064" s="108">
        <v>4.8701298701298704E-2</v>
      </c>
      <c r="E7064" s="120">
        <v>95207</v>
      </c>
      <c r="F7064" s="111">
        <v>473</v>
      </c>
    </row>
    <row r="7065" spans="2:6" x14ac:dyDescent="0.25">
      <c r="B7065" s="113"/>
      <c r="C7065" s="108">
        <v>4.7619047619047616E-2</v>
      </c>
      <c r="E7065" s="120">
        <v>93722</v>
      </c>
      <c r="F7065" s="111">
        <v>454</v>
      </c>
    </row>
    <row r="7066" spans="2:6" x14ac:dyDescent="0.25">
      <c r="B7066" s="116">
        <v>93673</v>
      </c>
      <c r="C7066" s="108">
        <v>4.2553191489361701E-2</v>
      </c>
      <c r="E7066" s="120">
        <v>95206</v>
      </c>
      <c r="F7066" s="111">
        <v>443</v>
      </c>
    </row>
    <row r="7067" spans="2:6" x14ac:dyDescent="0.25">
      <c r="B7067" s="114"/>
      <c r="C7067" s="108">
        <v>4.1666666666666664E-2</v>
      </c>
      <c r="E7067" s="120">
        <v>94509</v>
      </c>
      <c r="F7067" s="111">
        <v>440</v>
      </c>
    </row>
    <row r="7068" spans="2:6" x14ac:dyDescent="0.25">
      <c r="B7068" s="116">
        <v>93701</v>
      </c>
      <c r="C7068" s="108">
        <v>4.1578947368421056E-2</v>
      </c>
      <c r="E7068" s="120">
        <v>93308</v>
      </c>
      <c r="F7068" s="111">
        <v>415</v>
      </c>
    </row>
    <row r="7069" spans="2:6" x14ac:dyDescent="0.25">
      <c r="B7069" s="116">
        <v>93234</v>
      </c>
      <c r="C7069" s="108">
        <v>4.0752351097178681E-2</v>
      </c>
      <c r="E7069" s="120">
        <v>94590</v>
      </c>
      <c r="F7069" s="111">
        <v>395</v>
      </c>
    </row>
    <row r="7070" spans="2:6" x14ac:dyDescent="0.25">
      <c r="B7070" s="116">
        <v>93224</v>
      </c>
      <c r="C7070" s="108">
        <v>3.7735849056603772E-2</v>
      </c>
      <c r="E7070" s="120">
        <v>93313</v>
      </c>
      <c r="F7070" s="111">
        <v>351</v>
      </c>
    </row>
    <row r="7071" spans="2:6" x14ac:dyDescent="0.25">
      <c r="B7071" s="116">
        <v>93304</v>
      </c>
      <c r="C7071" s="108">
        <v>3.5785660754434172E-2</v>
      </c>
      <c r="E7071" s="120">
        <v>93612</v>
      </c>
      <c r="F7071" s="111">
        <v>345</v>
      </c>
    </row>
    <row r="7072" spans="2:6" x14ac:dyDescent="0.25">
      <c r="B7072" s="116">
        <v>93646</v>
      </c>
      <c r="C7072" s="108">
        <v>3.4827862289831868E-2</v>
      </c>
      <c r="E7072" s="120">
        <v>94565</v>
      </c>
      <c r="F7072" s="111">
        <v>345</v>
      </c>
    </row>
    <row r="7073" spans="2:6" x14ac:dyDescent="0.25">
      <c r="B7073" s="116">
        <v>93650</v>
      </c>
      <c r="C7073" s="108">
        <v>3.4321372854914198E-2</v>
      </c>
      <c r="E7073" s="120">
        <v>94533</v>
      </c>
      <c r="F7073" s="111">
        <v>328</v>
      </c>
    </row>
    <row r="7074" spans="2:6" x14ac:dyDescent="0.25">
      <c r="B7074" s="115">
        <v>95686</v>
      </c>
      <c r="C7074" s="108">
        <v>3.2745591939546598E-2</v>
      </c>
      <c r="E7074" s="120">
        <v>95376</v>
      </c>
      <c r="F7074" s="111">
        <v>320</v>
      </c>
    </row>
    <row r="7075" spans="2:6" x14ac:dyDescent="0.25">
      <c r="B7075" s="116">
        <v>93726</v>
      </c>
      <c r="C7075" s="108">
        <v>3.1695721077654518E-2</v>
      </c>
      <c r="E7075" s="120">
        <v>93306</v>
      </c>
      <c r="F7075" s="111">
        <v>316</v>
      </c>
    </row>
    <row r="7076" spans="2:6" x14ac:dyDescent="0.25">
      <c r="B7076" s="116">
        <v>93665</v>
      </c>
      <c r="C7076" s="108">
        <v>3.1674208144796379E-2</v>
      </c>
      <c r="E7076" s="120">
        <v>93705</v>
      </c>
      <c r="F7076" s="111">
        <v>274</v>
      </c>
    </row>
    <row r="7077" spans="2:6" x14ac:dyDescent="0.25">
      <c r="B7077" s="115">
        <v>95977</v>
      </c>
      <c r="C7077" s="108">
        <v>3.1473533619456366E-2</v>
      </c>
      <c r="E7077" s="120">
        <v>95991</v>
      </c>
      <c r="F7077" s="111">
        <v>268</v>
      </c>
    </row>
    <row r="7078" spans="2:6" x14ac:dyDescent="0.25">
      <c r="B7078" s="115">
        <v>95939</v>
      </c>
      <c r="C7078" s="108">
        <v>3.1390134529147982E-2</v>
      </c>
      <c r="E7078" s="120">
        <v>93446</v>
      </c>
      <c r="F7078" s="111">
        <v>267</v>
      </c>
    </row>
    <row r="7079" spans="2:6" x14ac:dyDescent="0.25">
      <c r="B7079" s="116">
        <v>93652</v>
      </c>
      <c r="C7079" s="108">
        <v>3.1007751937984496E-2</v>
      </c>
      <c r="E7079" s="120">
        <v>95205</v>
      </c>
      <c r="F7079" s="111">
        <v>261</v>
      </c>
    </row>
    <row r="7080" spans="2:6" x14ac:dyDescent="0.25">
      <c r="B7080" s="116">
        <v>93309</v>
      </c>
      <c r="C7080" s="108">
        <v>3.0770553096394343E-2</v>
      </c>
      <c r="E7080" s="120">
        <v>93710</v>
      </c>
      <c r="F7080" s="111">
        <v>256</v>
      </c>
    </row>
    <row r="7081" spans="2:6" x14ac:dyDescent="0.25">
      <c r="B7081" s="113"/>
      <c r="C7081" s="108">
        <v>2.9850746268656716E-2</v>
      </c>
      <c r="E7081" s="120">
        <v>95210</v>
      </c>
      <c r="F7081" s="111">
        <v>255</v>
      </c>
    </row>
    <row r="7082" spans="2:6" x14ac:dyDescent="0.25">
      <c r="B7082" s="116">
        <v>93219</v>
      </c>
      <c r="C7082" s="108">
        <v>2.9850746268656716E-2</v>
      </c>
      <c r="E7082" s="120">
        <v>93638</v>
      </c>
      <c r="F7082" s="111">
        <v>250</v>
      </c>
    </row>
    <row r="7083" spans="2:6" x14ac:dyDescent="0.25">
      <c r="B7083" s="115">
        <v>95676</v>
      </c>
      <c r="C7083" s="108">
        <v>2.9197080291970802E-2</v>
      </c>
      <c r="E7083" s="120">
        <v>93702</v>
      </c>
      <c r="F7083" s="111">
        <v>247</v>
      </c>
    </row>
    <row r="7084" spans="2:6" x14ac:dyDescent="0.25">
      <c r="B7084" s="116">
        <v>93721</v>
      </c>
      <c r="C7084" s="108">
        <v>2.9184038117927337E-2</v>
      </c>
      <c r="E7084" s="120">
        <v>95901</v>
      </c>
      <c r="F7084" s="111">
        <v>246</v>
      </c>
    </row>
    <row r="7085" spans="2:6" x14ac:dyDescent="0.25">
      <c r="B7085" s="116">
        <v>95039</v>
      </c>
      <c r="C7085" s="108">
        <v>2.8368794326241134E-2</v>
      </c>
      <c r="E7085" s="120">
        <v>93312</v>
      </c>
      <c r="F7085" s="111">
        <v>244</v>
      </c>
    </row>
    <row r="7086" spans="2:6" x14ac:dyDescent="0.25">
      <c r="B7086" s="116">
        <v>93615</v>
      </c>
      <c r="C7086" s="108">
        <v>2.6676279740447006E-2</v>
      </c>
      <c r="E7086" s="120">
        <v>94591</v>
      </c>
      <c r="F7086" s="111">
        <v>243</v>
      </c>
    </row>
    <row r="7087" spans="2:6" x14ac:dyDescent="0.25">
      <c r="B7087" s="116">
        <v>94590</v>
      </c>
      <c r="C7087" s="108">
        <v>2.6426707700541913E-2</v>
      </c>
      <c r="E7087" s="120">
        <v>95204</v>
      </c>
      <c r="F7087" s="111">
        <v>237</v>
      </c>
    </row>
    <row r="7088" spans="2:6" x14ac:dyDescent="0.25">
      <c r="B7088" s="116">
        <v>93212</v>
      </c>
      <c r="C7088" s="108">
        <v>2.641249425815342E-2</v>
      </c>
      <c r="E7088" s="120">
        <v>93703</v>
      </c>
      <c r="F7088" s="111">
        <v>235</v>
      </c>
    </row>
    <row r="7089" spans="2:6" x14ac:dyDescent="0.25">
      <c r="B7089" s="116">
        <v>93608</v>
      </c>
      <c r="C7089" s="108">
        <v>2.5889967637540454E-2</v>
      </c>
      <c r="E7089" s="120">
        <v>93311</v>
      </c>
      <c r="F7089" s="111">
        <v>234</v>
      </c>
    </row>
    <row r="7090" spans="2:6" x14ac:dyDescent="0.25">
      <c r="B7090" s="116">
        <v>93640</v>
      </c>
      <c r="C7090" s="108">
        <v>2.579564489112228E-2</v>
      </c>
      <c r="E7090" s="120">
        <v>93305</v>
      </c>
      <c r="F7090" s="111">
        <v>230</v>
      </c>
    </row>
    <row r="7091" spans="2:6" x14ac:dyDescent="0.25">
      <c r="B7091" s="116">
        <v>95206</v>
      </c>
      <c r="C7091" s="108">
        <v>2.5220609165955025E-2</v>
      </c>
      <c r="E7091" s="120">
        <v>94513</v>
      </c>
      <c r="F7091" s="111">
        <v>227</v>
      </c>
    </row>
    <row r="7092" spans="2:6" x14ac:dyDescent="0.25">
      <c r="B7092" s="116">
        <v>93250</v>
      </c>
      <c r="C7092" s="108">
        <v>2.5147347740667975E-2</v>
      </c>
      <c r="E7092" s="120">
        <v>94589</v>
      </c>
      <c r="F7092" s="111">
        <v>222</v>
      </c>
    </row>
    <row r="7093" spans="2:6" x14ac:dyDescent="0.25">
      <c r="B7093" s="116">
        <v>95202</v>
      </c>
      <c r="C7093" s="108">
        <v>2.5030902348578493E-2</v>
      </c>
      <c r="E7093" s="120">
        <v>94806</v>
      </c>
      <c r="F7093" s="111">
        <v>216</v>
      </c>
    </row>
    <row r="7094" spans="2:6" x14ac:dyDescent="0.25">
      <c r="B7094" s="116">
        <v>95207</v>
      </c>
      <c r="C7094" s="108">
        <v>2.4813765606966739E-2</v>
      </c>
      <c r="E7094" s="120">
        <v>95336</v>
      </c>
      <c r="F7094" s="111">
        <v>210</v>
      </c>
    </row>
    <row r="7095" spans="2:6" x14ac:dyDescent="0.25">
      <c r="B7095" s="116">
        <v>95589</v>
      </c>
      <c r="C7095" s="108">
        <v>2.4539877300613498E-2</v>
      </c>
      <c r="E7095" s="120">
        <v>93720</v>
      </c>
      <c r="F7095" s="111">
        <v>206</v>
      </c>
    </row>
    <row r="7096" spans="2:6" x14ac:dyDescent="0.25">
      <c r="B7096" s="116">
        <v>93307</v>
      </c>
      <c r="C7096" s="108">
        <v>2.4523860475069548E-2</v>
      </c>
      <c r="E7096" s="120">
        <v>95340</v>
      </c>
      <c r="F7096" s="111">
        <v>205</v>
      </c>
    </row>
    <row r="7097" spans="2:6" x14ac:dyDescent="0.25">
      <c r="B7097" s="116">
        <v>93263</v>
      </c>
      <c r="C7097" s="108">
        <v>2.4491756042900593E-2</v>
      </c>
      <c r="E7097" s="120">
        <v>93711</v>
      </c>
      <c r="F7097" s="111">
        <v>199</v>
      </c>
    </row>
    <row r="7098" spans="2:6" x14ac:dyDescent="0.25">
      <c r="B7098" s="116">
        <v>95203</v>
      </c>
      <c r="C7098" s="108">
        <v>2.4385995471172268E-2</v>
      </c>
      <c r="E7098" s="120">
        <v>94601</v>
      </c>
      <c r="F7098" s="111">
        <v>198</v>
      </c>
    </row>
    <row r="7099" spans="2:6" x14ac:dyDescent="0.25">
      <c r="B7099" s="116">
        <v>95205</v>
      </c>
      <c r="C7099" s="108">
        <v>2.4039789997236806E-2</v>
      </c>
      <c r="E7099" s="120">
        <v>93245</v>
      </c>
      <c r="F7099" s="111">
        <v>197</v>
      </c>
    </row>
    <row r="7100" spans="2:6" x14ac:dyDescent="0.25">
      <c r="B7100" s="113"/>
      <c r="C7100" s="108">
        <v>2.3809523809523808E-2</v>
      </c>
      <c r="E7100" s="120">
        <v>93706</v>
      </c>
      <c r="F7100" s="111">
        <v>183</v>
      </c>
    </row>
    <row r="7101" spans="2:6" x14ac:dyDescent="0.25">
      <c r="B7101" s="116">
        <v>95511</v>
      </c>
      <c r="C7101" s="108">
        <v>2.3809523809523808E-2</v>
      </c>
      <c r="E7101" s="120">
        <v>93635</v>
      </c>
      <c r="F7101" s="111">
        <v>180</v>
      </c>
    </row>
    <row r="7102" spans="2:6" x14ac:dyDescent="0.25">
      <c r="B7102" s="116">
        <v>94589</v>
      </c>
      <c r="C7102" s="108">
        <v>2.3462270133164237E-2</v>
      </c>
      <c r="E7102" s="120">
        <v>95691</v>
      </c>
      <c r="F7102" s="111">
        <v>174</v>
      </c>
    </row>
    <row r="7103" spans="2:6" x14ac:dyDescent="0.25">
      <c r="B7103" s="113"/>
      <c r="C7103" s="108">
        <v>2.2727272727272728E-2</v>
      </c>
      <c r="E7103" s="120">
        <v>93637</v>
      </c>
      <c r="F7103" s="111">
        <v>173</v>
      </c>
    </row>
    <row r="7104" spans="2:6" x14ac:dyDescent="0.25">
      <c r="B7104" s="116">
        <v>93301</v>
      </c>
      <c r="C7104" s="108">
        <v>2.2657882050457979E-2</v>
      </c>
      <c r="E7104" s="120">
        <v>95020</v>
      </c>
      <c r="F7104" s="111">
        <v>172</v>
      </c>
    </row>
    <row r="7105" spans="2:6" x14ac:dyDescent="0.25">
      <c r="B7105" s="116">
        <v>93703</v>
      </c>
      <c r="C7105" s="108">
        <v>2.2524681299722037E-2</v>
      </c>
      <c r="E7105" s="120">
        <v>94606</v>
      </c>
      <c r="F7105" s="111">
        <v>169</v>
      </c>
    </row>
    <row r="7106" spans="2:6" x14ac:dyDescent="0.25">
      <c r="B7106" s="116">
        <v>93710</v>
      </c>
      <c r="C7106" s="108">
        <v>2.2521333685229173E-2</v>
      </c>
      <c r="E7106" s="120">
        <v>95926</v>
      </c>
      <c r="F7106" s="111">
        <v>169</v>
      </c>
    </row>
    <row r="7107" spans="2:6" x14ac:dyDescent="0.25">
      <c r="B7107" s="116">
        <v>93612</v>
      </c>
      <c r="C7107" s="108">
        <v>2.2138090349075976E-2</v>
      </c>
      <c r="E7107" s="120">
        <v>93704</v>
      </c>
      <c r="F7107" s="111">
        <v>168</v>
      </c>
    </row>
    <row r="7108" spans="2:6" x14ac:dyDescent="0.25">
      <c r="B7108" s="116">
        <v>95231</v>
      </c>
      <c r="C7108" s="108">
        <v>2.2093023255813953E-2</v>
      </c>
      <c r="E7108" s="120">
        <v>93657</v>
      </c>
      <c r="F7108" s="111">
        <v>166</v>
      </c>
    </row>
    <row r="7109" spans="2:6" x14ac:dyDescent="0.25">
      <c r="B7109" s="115">
        <v>95925</v>
      </c>
      <c r="C7109" s="108">
        <v>2.1897810218978103E-2</v>
      </c>
      <c r="E7109" s="120">
        <v>94110</v>
      </c>
      <c r="F7109" s="111">
        <v>164</v>
      </c>
    </row>
    <row r="7110" spans="2:6" x14ac:dyDescent="0.25">
      <c r="B7110" s="116">
        <v>93206</v>
      </c>
      <c r="C7110" s="108">
        <v>2.181818181818182E-2</v>
      </c>
      <c r="E7110" s="120">
        <v>94541</v>
      </c>
      <c r="F7110" s="111">
        <v>160</v>
      </c>
    </row>
    <row r="7111" spans="2:6" x14ac:dyDescent="0.25">
      <c r="B7111" s="116">
        <v>93204</v>
      </c>
      <c r="C7111" s="108">
        <v>2.1764938662445589E-2</v>
      </c>
      <c r="E7111" s="120">
        <v>94561</v>
      </c>
      <c r="F7111" s="111">
        <v>159</v>
      </c>
    </row>
    <row r="7112" spans="2:6" x14ac:dyDescent="0.25">
      <c r="B7112" s="116">
        <v>93313</v>
      </c>
      <c r="C7112" s="108">
        <v>2.1720297029702969E-2</v>
      </c>
      <c r="E7112" s="120">
        <v>93701</v>
      </c>
      <c r="F7112" s="111">
        <v>158</v>
      </c>
    </row>
    <row r="7113" spans="2:6" x14ac:dyDescent="0.25">
      <c r="B7113" s="116">
        <v>93705</v>
      </c>
      <c r="C7113" s="108">
        <v>2.1622474747474748E-2</v>
      </c>
      <c r="E7113" s="120">
        <v>93662</v>
      </c>
      <c r="F7113" s="111">
        <v>158</v>
      </c>
    </row>
    <row r="7114" spans="2:6" x14ac:dyDescent="0.25">
      <c r="B7114" s="116">
        <v>93201</v>
      </c>
      <c r="C7114" s="108">
        <v>2.1604938271604937E-2</v>
      </c>
      <c r="E7114" s="120">
        <v>93906</v>
      </c>
      <c r="F7114" s="111">
        <v>154</v>
      </c>
    </row>
    <row r="7115" spans="2:6" x14ac:dyDescent="0.25">
      <c r="B7115" s="116">
        <v>95210</v>
      </c>
      <c r="C7115" s="108">
        <v>2.1473684210526315E-2</v>
      </c>
      <c r="E7115" s="120">
        <v>93263</v>
      </c>
      <c r="F7115" s="111">
        <v>153</v>
      </c>
    </row>
    <row r="7116" spans="2:6" x14ac:dyDescent="0.25">
      <c r="B7116" s="116">
        <v>95365</v>
      </c>
      <c r="C7116" s="108">
        <v>2.1011673151750974E-2</v>
      </c>
      <c r="E7116" s="120">
        <v>94603</v>
      </c>
      <c r="F7116" s="111">
        <v>151</v>
      </c>
    </row>
    <row r="7117" spans="2:6" x14ac:dyDescent="0.25">
      <c r="B7117" s="115">
        <v>95613</v>
      </c>
      <c r="C7117" s="108">
        <v>2.0942408376963352E-2</v>
      </c>
      <c r="E7117" s="120">
        <v>94544</v>
      </c>
      <c r="F7117" s="111">
        <v>150</v>
      </c>
    </row>
    <row r="7118" spans="2:6" x14ac:dyDescent="0.25">
      <c r="B7118" s="113"/>
      <c r="C7118" s="108">
        <v>2.0833333333333332E-2</v>
      </c>
      <c r="E7118" s="120">
        <v>94538</v>
      </c>
      <c r="F7118" s="111">
        <v>149</v>
      </c>
    </row>
    <row r="7119" spans="2:6" x14ac:dyDescent="0.25">
      <c r="B7119" s="116">
        <v>93308</v>
      </c>
      <c r="C7119" s="108">
        <v>2.0678658627734315E-2</v>
      </c>
      <c r="E7119" s="120">
        <v>93618</v>
      </c>
      <c r="F7119" s="111">
        <v>146</v>
      </c>
    </row>
    <row r="7120" spans="2:6" x14ac:dyDescent="0.25">
      <c r="B7120" s="114"/>
      <c r="C7120" s="108">
        <v>2.0408163265306121E-2</v>
      </c>
      <c r="E7120" s="120">
        <v>95961</v>
      </c>
      <c r="F7120" s="111">
        <v>142</v>
      </c>
    </row>
    <row r="7121" spans="2:6" x14ac:dyDescent="0.25">
      <c r="B7121" s="116">
        <v>93702</v>
      </c>
      <c r="C7121" s="108">
        <v>2.0399735711925999E-2</v>
      </c>
      <c r="E7121" s="120">
        <v>94621</v>
      </c>
      <c r="F7121" s="111">
        <v>142</v>
      </c>
    </row>
    <row r="7122" spans="2:6" x14ac:dyDescent="0.25">
      <c r="B7122" s="116">
        <v>93305</v>
      </c>
      <c r="C7122" s="108">
        <v>2.0294714550427955E-2</v>
      </c>
      <c r="E7122" s="120">
        <v>94531</v>
      </c>
      <c r="F7122" s="111">
        <v>142</v>
      </c>
    </row>
    <row r="7123" spans="2:6" x14ac:dyDescent="0.25">
      <c r="B7123" s="116">
        <v>95204</v>
      </c>
      <c r="C7123" s="108">
        <v>2.0240840379195491E-2</v>
      </c>
      <c r="E7123" s="120">
        <v>95125</v>
      </c>
      <c r="F7123" s="111">
        <v>142</v>
      </c>
    </row>
    <row r="7124" spans="2:6" x14ac:dyDescent="0.25">
      <c r="B7124" s="113"/>
      <c r="C7124" s="108">
        <v>0.02</v>
      </c>
      <c r="E7124" s="120">
        <v>93301</v>
      </c>
      <c r="F7124" s="111">
        <v>141</v>
      </c>
    </row>
    <row r="7125" spans="2:6" x14ac:dyDescent="0.25">
      <c r="B7125" s="116">
        <v>93727</v>
      </c>
      <c r="C7125" s="108">
        <v>1.9985406194259769E-2</v>
      </c>
      <c r="E7125" s="120">
        <v>93454</v>
      </c>
      <c r="F7125" s="111">
        <v>141</v>
      </c>
    </row>
    <row r="7126" spans="2:6" x14ac:dyDescent="0.25">
      <c r="B7126" s="116">
        <v>93203</v>
      </c>
      <c r="C7126" s="108">
        <v>1.9900497512437811E-2</v>
      </c>
      <c r="E7126" s="120">
        <v>95209</v>
      </c>
      <c r="F7126" s="111">
        <v>141</v>
      </c>
    </row>
    <row r="7127" spans="2:6" x14ac:dyDescent="0.25">
      <c r="B7127" s="116">
        <v>95469</v>
      </c>
      <c r="C7127" s="108">
        <v>1.9746121297602257E-2</v>
      </c>
      <c r="E7127" s="120">
        <v>94605</v>
      </c>
      <c r="F7127" s="111">
        <v>141</v>
      </c>
    </row>
    <row r="7128" spans="2:6" x14ac:dyDescent="0.25">
      <c r="B7128" s="116">
        <v>95563</v>
      </c>
      <c r="C7128" s="108">
        <v>1.9662921348314606E-2</v>
      </c>
      <c r="E7128" s="120">
        <v>95203</v>
      </c>
      <c r="F7128" s="111">
        <v>140</v>
      </c>
    </row>
    <row r="7129" spans="2:6" x14ac:dyDescent="0.25">
      <c r="B7129" s="116">
        <v>94509</v>
      </c>
      <c r="C7129" s="108">
        <v>1.9111323459149548E-2</v>
      </c>
      <c r="E7129" s="120">
        <v>93611</v>
      </c>
      <c r="F7129" s="111">
        <v>139</v>
      </c>
    </row>
    <row r="7130" spans="2:6" x14ac:dyDescent="0.25">
      <c r="B7130" s="116">
        <v>95493</v>
      </c>
      <c r="C7130" s="108">
        <v>1.9047619047619049E-2</v>
      </c>
      <c r="E7130" s="120">
        <v>95112</v>
      </c>
      <c r="F7130" s="111">
        <v>135</v>
      </c>
    </row>
    <row r="7131" spans="2:6" x14ac:dyDescent="0.25">
      <c r="B7131" s="115">
        <v>95901</v>
      </c>
      <c r="C7131" s="108">
        <v>1.8939102317345448E-2</v>
      </c>
      <c r="E7131" s="120">
        <v>95219</v>
      </c>
      <c r="F7131" s="111">
        <v>133</v>
      </c>
    </row>
    <row r="7132" spans="2:6" x14ac:dyDescent="0.25">
      <c r="B7132" s="116">
        <v>93609</v>
      </c>
      <c r="C7132" s="108">
        <v>1.8867924528301886E-2</v>
      </c>
      <c r="E7132" s="120">
        <v>95928</v>
      </c>
      <c r="F7132" s="111">
        <v>133</v>
      </c>
    </row>
    <row r="7133" spans="2:6" x14ac:dyDescent="0.25">
      <c r="B7133" s="116">
        <v>93638</v>
      </c>
      <c r="C7133" s="108">
        <v>1.8857961831485252E-2</v>
      </c>
      <c r="E7133" s="120">
        <v>95993</v>
      </c>
      <c r="F7133" s="111">
        <v>132</v>
      </c>
    </row>
    <row r="7134" spans="2:6" x14ac:dyDescent="0.25">
      <c r="B7134" s="116">
        <v>95374</v>
      </c>
      <c r="C7134" s="108">
        <v>1.8707482993197279E-2</v>
      </c>
      <c r="E7134" s="120">
        <v>93458</v>
      </c>
      <c r="F7134" s="111">
        <v>132</v>
      </c>
    </row>
    <row r="7135" spans="2:6" x14ac:dyDescent="0.25">
      <c r="B7135" s="115">
        <v>95913</v>
      </c>
      <c r="C7135" s="108">
        <v>1.8633540372670808E-2</v>
      </c>
      <c r="E7135" s="120">
        <v>94109</v>
      </c>
      <c r="F7135" s="111">
        <v>130</v>
      </c>
    </row>
    <row r="7136" spans="2:6" x14ac:dyDescent="0.25">
      <c r="B7136" s="116">
        <v>93230</v>
      </c>
      <c r="C7136" s="108">
        <v>1.8633540372670808E-2</v>
      </c>
      <c r="E7136" s="120">
        <v>95128</v>
      </c>
      <c r="F7136" s="111">
        <v>129</v>
      </c>
    </row>
    <row r="7137" spans="2:6" x14ac:dyDescent="0.25">
      <c r="B7137" s="116">
        <v>93647</v>
      </c>
      <c r="C7137" s="108">
        <v>1.8472468916518651E-2</v>
      </c>
      <c r="E7137" s="120">
        <v>94577</v>
      </c>
      <c r="F7137" s="111">
        <v>129</v>
      </c>
    </row>
    <row r="7138" spans="2:6" x14ac:dyDescent="0.25">
      <c r="B7138" s="116">
        <v>93280</v>
      </c>
      <c r="C7138" s="108">
        <v>1.8372703412073491E-2</v>
      </c>
      <c r="E7138" s="120">
        <v>94520</v>
      </c>
      <c r="F7138" s="111">
        <v>128</v>
      </c>
    </row>
    <row r="7139" spans="2:6" x14ac:dyDescent="0.25">
      <c r="B7139" s="116">
        <v>94599</v>
      </c>
      <c r="C7139" s="108">
        <v>1.8315018315018316E-2</v>
      </c>
      <c r="E7139" s="120">
        <v>94578</v>
      </c>
      <c r="F7139" s="111">
        <v>128</v>
      </c>
    </row>
    <row r="7140" spans="2:6" x14ac:dyDescent="0.25">
      <c r="B7140" s="116">
        <v>95376</v>
      </c>
      <c r="C7140" s="108">
        <v>1.8156028368794326E-2</v>
      </c>
      <c r="E7140" s="120">
        <v>95123</v>
      </c>
      <c r="F7140" s="111">
        <v>128</v>
      </c>
    </row>
    <row r="7141" spans="2:6" x14ac:dyDescent="0.25">
      <c r="B7141" s="115">
        <v>95625</v>
      </c>
      <c r="C7141" s="108">
        <v>1.8018018018018018E-2</v>
      </c>
      <c r="E7141" s="120">
        <v>94901</v>
      </c>
      <c r="F7141" s="111">
        <v>127</v>
      </c>
    </row>
    <row r="7142" spans="2:6" x14ac:dyDescent="0.25">
      <c r="B7142" s="115">
        <v>95991</v>
      </c>
      <c r="C7142" s="108">
        <v>1.7875008337224038E-2</v>
      </c>
      <c r="E7142" s="120">
        <v>94553</v>
      </c>
      <c r="F7142" s="111">
        <v>125</v>
      </c>
    </row>
    <row r="7143" spans="2:6" x14ac:dyDescent="0.25">
      <c r="B7143" s="116">
        <v>95417</v>
      </c>
      <c r="C7143" s="108">
        <v>1.7857142857142856E-2</v>
      </c>
      <c r="E7143" s="120">
        <v>94124</v>
      </c>
      <c r="F7143" s="111">
        <v>124</v>
      </c>
    </row>
    <row r="7144" spans="2:6" x14ac:dyDescent="0.25">
      <c r="B7144" s="116">
        <v>93245</v>
      </c>
      <c r="C7144" s="108">
        <v>1.7823215416628971E-2</v>
      </c>
      <c r="E7144" s="120">
        <v>95126</v>
      </c>
      <c r="F7144" s="111">
        <v>124</v>
      </c>
    </row>
    <row r="7145" spans="2:6" x14ac:dyDescent="0.25">
      <c r="B7145" s="116">
        <v>93242</v>
      </c>
      <c r="C7145" s="108">
        <v>1.7804154302670624E-2</v>
      </c>
      <c r="E7145" s="120">
        <v>93455</v>
      </c>
      <c r="F7145" s="111">
        <v>120</v>
      </c>
    </row>
    <row r="7146" spans="2:6" x14ac:dyDescent="0.25">
      <c r="B7146" s="116">
        <v>95454</v>
      </c>
      <c r="C7146" s="108">
        <v>1.7679558011049725E-2</v>
      </c>
      <c r="E7146" s="120">
        <v>93280</v>
      </c>
      <c r="F7146" s="111">
        <v>119</v>
      </c>
    </row>
    <row r="7147" spans="2:6" x14ac:dyDescent="0.25">
      <c r="B7147" s="115">
        <v>95605</v>
      </c>
      <c r="C7147" s="108">
        <v>1.7634238161283931E-2</v>
      </c>
      <c r="E7147" s="120">
        <v>95973</v>
      </c>
      <c r="F7147" s="111">
        <v>119</v>
      </c>
    </row>
    <row r="7148" spans="2:6" x14ac:dyDescent="0.25">
      <c r="B7148" s="116">
        <v>93662</v>
      </c>
      <c r="C7148" s="108">
        <v>1.7364545554456535E-2</v>
      </c>
      <c r="E7148" s="120">
        <v>96080</v>
      </c>
      <c r="F7148" s="111">
        <v>118</v>
      </c>
    </row>
    <row r="7149" spans="2:6" x14ac:dyDescent="0.25">
      <c r="B7149" s="116">
        <v>93660</v>
      </c>
      <c r="C7149" s="108">
        <v>1.7357762777242044E-2</v>
      </c>
      <c r="E7149" s="120">
        <v>93654</v>
      </c>
      <c r="F7149" s="111">
        <v>117</v>
      </c>
    </row>
    <row r="7150" spans="2:6" x14ac:dyDescent="0.25">
      <c r="B7150" s="116">
        <v>93243</v>
      </c>
      <c r="C7150" s="108">
        <v>1.7278617710583154E-2</v>
      </c>
      <c r="E7150" s="120">
        <v>95377</v>
      </c>
      <c r="F7150" s="111">
        <v>116</v>
      </c>
    </row>
    <row r="7151" spans="2:6" x14ac:dyDescent="0.25">
      <c r="B7151" s="116">
        <v>93618</v>
      </c>
      <c r="C7151" s="108">
        <v>1.7036172695449242E-2</v>
      </c>
      <c r="E7151" s="120">
        <v>94534</v>
      </c>
      <c r="F7151" s="111">
        <v>116</v>
      </c>
    </row>
    <row r="7152" spans="2:6" x14ac:dyDescent="0.25">
      <c r="B7152" s="116">
        <v>93728</v>
      </c>
      <c r="C7152" s="108">
        <v>1.6894895963009068E-2</v>
      </c>
      <c r="E7152" s="120">
        <v>93212</v>
      </c>
      <c r="F7152" s="111">
        <v>115</v>
      </c>
    </row>
    <row r="7153" spans="2:6" x14ac:dyDescent="0.25">
      <c r="B7153" s="116">
        <v>93722</v>
      </c>
      <c r="C7153" s="108">
        <v>1.6814814814814814E-2</v>
      </c>
      <c r="E7153" s="120">
        <v>95341</v>
      </c>
      <c r="F7153" s="111">
        <v>113</v>
      </c>
    </row>
    <row r="7154" spans="2:6" x14ac:dyDescent="0.25">
      <c r="B7154" s="116">
        <v>93706</v>
      </c>
      <c r="C7154" s="108">
        <v>1.6692511173948738E-2</v>
      </c>
      <c r="E7154" s="120">
        <v>95337</v>
      </c>
      <c r="F7154" s="111">
        <v>113</v>
      </c>
    </row>
    <row r="7155" spans="2:6" x14ac:dyDescent="0.25">
      <c r="B7155" s="116">
        <v>95463</v>
      </c>
      <c r="C7155" s="108">
        <v>1.6260162601626018E-2</v>
      </c>
      <c r="E7155" s="120">
        <v>94558</v>
      </c>
      <c r="F7155" s="111">
        <v>112</v>
      </c>
    </row>
    <row r="7156" spans="2:6" x14ac:dyDescent="0.25">
      <c r="B7156" s="115">
        <v>95961</v>
      </c>
      <c r="C7156" s="108">
        <v>1.62137474309203E-2</v>
      </c>
      <c r="E7156" s="120">
        <v>93725</v>
      </c>
      <c r="F7156" s="111">
        <v>111</v>
      </c>
    </row>
    <row r="7157" spans="2:6" x14ac:dyDescent="0.25">
      <c r="B7157" s="116">
        <v>93630</v>
      </c>
      <c r="C7157" s="108">
        <v>1.6137165910237016E-2</v>
      </c>
      <c r="E7157" s="120">
        <v>95361</v>
      </c>
      <c r="F7157" s="111">
        <v>109</v>
      </c>
    </row>
    <row r="7158" spans="2:6" x14ac:dyDescent="0.25">
      <c r="B7158" s="116">
        <v>93241</v>
      </c>
      <c r="C7158" s="108">
        <v>1.6009148084619784E-2</v>
      </c>
      <c r="E7158" s="120">
        <v>96007</v>
      </c>
      <c r="F7158" s="111">
        <v>108</v>
      </c>
    </row>
    <row r="7159" spans="2:6" x14ac:dyDescent="0.25">
      <c r="B7159" s="115">
        <v>95932</v>
      </c>
      <c r="C7159" s="108">
        <v>1.5915119363395226E-2</v>
      </c>
      <c r="E7159" s="120">
        <v>94536</v>
      </c>
      <c r="F7159" s="111">
        <v>108</v>
      </c>
    </row>
    <row r="7160" spans="2:6" x14ac:dyDescent="0.25">
      <c r="B7160" s="116">
        <v>93725</v>
      </c>
      <c r="C7160" s="108">
        <v>1.5836781281209873E-2</v>
      </c>
      <c r="E7160" s="120">
        <v>95966</v>
      </c>
      <c r="F7160" s="111">
        <v>107</v>
      </c>
    </row>
    <row r="7161" spans="2:6" x14ac:dyDescent="0.25">
      <c r="B7161" s="115">
        <v>96035</v>
      </c>
      <c r="C7161" s="108">
        <v>1.5652173913043479E-2</v>
      </c>
      <c r="E7161" s="120">
        <v>95301</v>
      </c>
      <c r="F7161" s="111">
        <v>106</v>
      </c>
    </row>
    <row r="7162" spans="2:6" x14ac:dyDescent="0.25">
      <c r="B7162" s="116">
        <v>95554</v>
      </c>
      <c r="C7162" s="108">
        <v>1.5625E-2</v>
      </c>
      <c r="E7162" s="120">
        <v>95348</v>
      </c>
      <c r="F7162" s="111">
        <v>105</v>
      </c>
    </row>
    <row r="7163" spans="2:6" x14ac:dyDescent="0.25">
      <c r="B7163" s="116">
        <v>93648</v>
      </c>
      <c r="C7163" s="108">
        <v>1.5470792211256334E-2</v>
      </c>
      <c r="E7163" s="120">
        <v>94103</v>
      </c>
      <c r="F7163" s="111">
        <v>105</v>
      </c>
    </row>
    <row r="7164" spans="2:6" x14ac:dyDescent="0.25">
      <c r="B7164" s="116">
        <v>95470</v>
      </c>
      <c r="C7164" s="108">
        <v>1.5280898876404495E-2</v>
      </c>
      <c r="E7164" s="120">
        <v>94801</v>
      </c>
      <c r="F7164" s="111">
        <v>104</v>
      </c>
    </row>
    <row r="7165" spans="2:6" x14ac:dyDescent="0.25">
      <c r="B7165" s="116">
        <v>93610</v>
      </c>
      <c r="C7165" s="108">
        <v>1.5038864481243664E-2</v>
      </c>
      <c r="E7165" s="120">
        <v>95008</v>
      </c>
      <c r="F7165" s="111">
        <v>104</v>
      </c>
    </row>
    <row r="7166" spans="2:6" x14ac:dyDescent="0.25">
      <c r="B7166" s="116">
        <v>95569</v>
      </c>
      <c r="C7166" s="108">
        <v>1.5037593984962405E-2</v>
      </c>
      <c r="E7166" s="120">
        <v>95215</v>
      </c>
      <c r="F7166" s="111">
        <v>103</v>
      </c>
    </row>
    <row r="7167" spans="2:6" x14ac:dyDescent="0.25">
      <c r="B7167" s="116">
        <v>95215</v>
      </c>
      <c r="C7167" s="108">
        <v>1.4994904644052991E-2</v>
      </c>
      <c r="E7167" s="120">
        <v>94107</v>
      </c>
      <c r="F7167" s="111">
        <v>101</v>
      </c>
    </row>
    <row r="7168" spans="2:6" x14ac:dyDescent="0.25">
      <c r="B7168" s="116">
        <v>95340</v>
      </c>
      <c r="C7168" s="108">
        <v>1.4926459880588321E-2</v>
      </c>
      <c r="E7168" s="120">
        <v>93203</v>
      </c>
      <c r="F7168" s="111">
        <v>100</v>
      </c>
    </row>
    <row r="7169" spans="2:6" x14ac:dyDescent="0.25">
      <c r="B7169" s="116">
        <v>93622</v>
      </c>
      <c r="C7169" s="108">
        <v>1.4884449667058363E-2</v>
      </c>
      <c r="E7169" s="120">
        <v>94804</v>
      </c>
      <c r="F7169" s="111">
        <v>99</v>
      </c>
    </row>
    <row r="7170" spans="2:6" x14ac:dyDescent="0.25">
      <c r="B7170" s="115">
        <v>96021</v>
      </c>
      <c r="C7170" s="108">
        <v>1.4820717131474103E-2</v>
      </c>
      <c r="E7170" s="120">
        <v>95023</v>
      </c>
      <c r="F7170" s="111">
        <v>99</v>
      </c>
    </row>
    <row r="7171" spans="2:6" x14ac:dyDescent="0.25">
      <c r="B7171" s="116">
        <v>93268</v>
      </c>
      <c r="C7171" s="108">
        <v>1.4785180031309793E-2</v>
      </c>
      <c r="E7171" s="120">
        <v>94588</v>
      </c>
      <c r="F7171" s="111">
        <v>97</v>
      </c>
    </row>
    <row r="7172" spans="2:6" x14ac:dyDescent="0.25">
      <c r="B7172" s="116">
        <v>93210</v>
      </c>
      <c r="C7172" s="108">
        <v>1.4763352149370386E-2</v>
      </c>
      <c r="E7172" s="120">
        <v>94610</v>
      </c>
      <c r="F7172" s="111">
        <v>97</v>
      </c>
    </row>
    <row r="7173" spans="2:6" x14ac:dyDescent="0.25">
      <c r="B7173" s="116">
        <v>94603</v>
      </c>
      <c r="C7173" s="108">
        <v>1.4743214215973443E-2</v>
      </c>
      <c r="E7173" s="120">
        <v>93630</v>
      </c>
      <c r="F7173" s="111">
        <v>96</v>
      </c>
    </row>
    <row r="7174" spans="2:6" x14ac:dyDescent="0.25">
      <c r="B7174" s="115">
        <v>96022</v>
      </c>
      <c r="C7174" s="108">
        <v>1.4680883943749034E-2</v>
      </c>
      <c r="E7174" s="120">
        <v>95667</v>
      </c>
      <c r="F7174" s="111">
        <v>96</v>
      </c>
    </row>
    <row r="7175" spans="2:6" x14ac:dyDescent="0.25">
      <c r="B7175" s="116">
        <v>93252</v>
      </c>
      <c r="C7175" s="108">
        <v>1.4598540145985401E-2</v>
      </c>
      <c r="E7175" s="120">
        <v>95035</v>
      </c>
      <c r="F7175" s="111">
        <v>96</v>
      </c>
    </row>
    <row r="7176" spans="2:6" x14ac:dyDescent="0.25">
      <c r="B7176" s="116">
        <v>94621</v>
      </c>
      <c r="C7176" s="108">
        <v>1.4565596471432967E-2</v>
      </c>
      <c r="E7176" s="120">
        <v>93728</v>
      </c>
      <c r="F7176" s="111">
        <v>95</v>
      </c>
    </row>
    <row r="7177" spans="2:6" x14ac:dyDescent="0.25">
      <c r="B7177" s="115">
        <v>95916</v>
      </c>
      <c r="C7177" s="108">
        <v>1.425438596491228E-2</v>
      </c>
      <c r="E7177" s="120">
        <v>96022</v>
      </c>
      <c r="F7177" s="111">
        <v>95</v>
      </c>
    </row>
    <row r="7178" spans="2:6" x14ac:dyDescent="0.25">
      <c r="B7178" s="115">
        <v>95974</v>
      </c>
      <c r="C7178" s="108">
        <v>1.4184397163120567E-2</v>
      </c>
      <c r="E7178" s="120">
        <v>94566</v>
      </c>
      <c r="F7178" s="111">
        <v>95</v>
      </c>
    </row>
    <row r="7179" spans="2:6" x14ac:dyDescent="0.25">
      <c r="B7179" s="116">
        <v>93446</v>
      </c>
      <c r="C7179" s="108">
        <v>1.411951348492861E-2</v>
      </c>
      <c r="E7179" s="120">
        <v>96021</v>
      </c>
      <c r="F7179" s="111">
        <v>93</v>
      </c>
    </row>
    <row r="7180" spans="2:6" x14ac:dyDescent="0.25">
      <c r="B7180" s="116">
        <v>93637</v>
      </c>
      <c r="C7180" s="108">
        <v>1.4093686354378819E-2</v>
      </c>
      <c r="E7180" s="120">
        <v>94803</v>
      </c>
      <c r="F7180" s="111">
        <v>93</v>
      </c>
    </row>
    <row r="7181" spans="2:6" x14ac:dyDescent="0.25">
      <c r="B7181" s="116">
        <v>93657</v>
      </c>
      <c r="C7181" s="108">
        <v>1.4091680814940577E-2</v>
      </c>
      <c r="E7181" s="120">
        <v>95648</v>
      </c>
      <c r="F7181" s="111">
        <v>93</v>
      </c>
    </row>
    <row r="7182" spans="2:6" x14ac:dyDescent="0.25">
      <c r="B7182" s="116">
        <v>95113</v>
      </c>
      <c r="C7182" s="108">
        <v>1.4067995310668231E-2</v>
      </c>
      <c r="E7182" s="120">
        <v>93905</v>
      </c>
      <c r="F7182" s="111">
        <v>92</v>
      </c>
    </row>
    <row r="7183" spans="2:6" x14ac:dyDescent="0.25">
      <c r="B7183" s="116">
        <v>93704</v>
      </c>
      <c r="C7183" s="108">
        <v>1.4055048941688278E-2</v>
      </c>
      <c r="E7183" s="120">
        <v>93314</v>
      </c>
      <c r="F7183" s="111">
        <v>91</v>
      </c>
    </row>
    <row r="7184" spans="2:6" x14ac:dyDescent="0.25">
      <c r="B7184" s="116">
        <v>93311</v>
      </c>
      <c r="C7184" s="108">
        <v>1.4011137057661218E-2</v>
      </c>
      <c r="E7184" s="120">
        <v>95122</v>
      </c>
      <c r="F7184" s="111">
        <v>91</v>
      </c>
    </row>
    <row r="7185" spans="2:6" x14ac:dyDescent="0.25">
      <c r="B7185" s="116">
        <v>95528</v>
      </c>
      <c r="C7185" s="108">
        <v>1.3916500994035786E-2</v>
      </c>
      <c r="E7185" s="120">
        <v>95367</v>
      </c>
      <c r="F7185" s="111">
        <v>90</v>
      </c>
    </row>
    <row r="7186" spans="2:6" x14ac:dyDescent="0.25">
      <c r="B7186" s="115">
        <v>95963</v>
      </c>
      <c r="C7186" s="108">
        <v>1.3861055444221776E-2</v>
      </c>
      <c r="E7186" s="120">
        <v>95605</v>
      </c>
      <c r="F7186" s="111">
        <v>89</v>
      </c>
    </row>
    <row r="7187" spans="2:6" x14ac:dyDescent="0.25">
      <c r="B7187" s="115">
        <v>95953</v>
      </c>
      <c r="C7187" s="108">
        <v>1.3743815283122594E-2</v>
      </c>
      <c r="E7187" s="120">
        <v>93610</v>
      </c>
      <c r="F7187" s="111">
        <v>89</v>
      </c>
    </row>
    <row r="7188" spans="2:6" x14ac:dyDescent="0.25">
      <c r="B7188" s="116">
        <v>93306</v>
      </c>
      <c r="C7188" s="108">
        <v>1.3643625059367039E-2</v>
      </c>
      <c r="E7188" s="120">
        <v>95076</v>
      </c>
      <c r="F7188" s="111">
        <v>89</v>
      </c>
    </row>
    <row r="7189" spans="2:6" x14ac:dyDescent="0.25">
      <c r="B7189" s="116">
        <v>95341</v>
      </c>
      <c r="C7189" s="108">
        <v>1.3545912251258691E-2</v>
      </c>
      <c r="E7189" s="120">
        <v>93646</v>
      </c>
      <c r="F7189" s="111">
        <v>87</v>
      </c>
    </row>
    <row r="7190" spans="2:6" x14ac:dyDescent="0.25">
      <c r="B7190" s="116">
        <v>94973</v>
      </c>
      <c r="C7190" s="108">
        <v>1.3468013468013467E-2</v>
      </c>
      <c r="E7190" s="120">
        <v>94102</v>
      </c>
      <c r="F7190" s="111">
        <v>87</v>
      </c>
    </row>
    <row r="7191" spans="2:6" x14ac:dyDescent="0.25">
      <c r="B7191" s="115">
        <v>95659</v>
      </c>
      <c r="C7191" s="108">
        <v>1.3377926421404682E-2</v>
      </c>
      <c r="E7191" s="120">
        <v>93619</v>
      </c>
      <c r="F7191" s="111">
        <v>87</v>
      </c>
    </row>
    <row r="7192" spans="2:6" x14ac:dyDescent="0.25">
      <c r="B7192" s="116">
        <v>93737</v>
      </c>
      <c r="C7192" s="108">
        <v>1.3349514563106795E-2</v>
      </c>
      <c r="E7192" s="120">
        <v>93268</v>
      </c>
      <c r="F7192" s="111">
        <v>85</v>
      </c>
    </row>
    <row r="7193" spans="2:6" x14ac:dyDescent="0.25">
      <c r="B7193" s="116">
        <v>95435</v>
      </c>
      <c r="C7193" s="108">
        <v>1.3333333333333334E-2</v>
      </c>
      <c r="E7193" s="120">
        <v>95212</v>
      </c>
      <c r="F7193" s="111">
        <v>85</v>
      </c>
    </row>
    <row r="7194" spans="2:6" x14ac:dyDescent="0.25">
      <c r="B7194" s="116">
        <v>95322</v>
      </c>
      <c r="C7194" s="108">
        <v>1.3306334972519526E-2</v>
      </c>
      <c r="E7194" s="120">
        <v>94080</v>
      </c>
      <c r="F7194" s="111">
        <v>85</v>
      </c>
    </row>
    <row r="7195" spans="2:6" x14ac:dyDescent="0.25">
      <c r="B7195" s="116">
        <v>94533</v>
      </c>
      <c r="C7195" s="108">
        <v>1.3264315755418959E-2</v>
      </c>
      <c r="E7195" s="120">
        <v>94568</v>
      </c>
      <c r="F7195" s="111">
        <v>85</v>
      </c>
    </row>
    <row r="7196" spans="2:6" x14ac:dyDescent="0.25">
      <c r="B7196" s="115">
        <v>95955</v>
      </c>
      <c r="C7196" s="108">
        <v>1.3108614232209739E-2</v>
      </c>
      <c r="E7196" s="120">
        <v>95620</v>
      </c>
      <c r="F7196" s="111">
        <v>84</v>
      </c>
    </row>
    <row r="7197" spans="2:6" x14ac:dyDescent="0.25">
      <c r="B7197" s="115">
        <v>95690</v>
      </c>
      <c r="C7197" s="108">
        <v>1.3071895424836602E-2</v>
      </c>
      <c r="E7197" s="120">
        <v>95136</v>
      </c>
      <c r="F7197" s="111">
        <v>84</v>
      </c>
    </row>
    <row r="7198" spans="2:6" x14ac:dyDescent="0.25">
      <c r="B7198" s="115">
        <v>95951</v>
      </c>
      <c r="C7198" s="108">
        <v>1.3071895424836602E-2</v>
      </c>
      <c r="E7198" s="120">
        <v>95963</v>
      </c>
      <c r="F7198" s="111">
        <v>83</v>
      </c>
    </row>
    <row r="7199" spans="2:6" x14ac:dyDescent="0.25">
      <c r="B7199" s="116">
        <v>95560</v>
      </c>
      <c r="C7199" s="108">
        <v>1.300578034682081E-2</v>
      </c>
      <c r="E7199" s="120">
        <v>94066</v>
      </c>
      <c r="F7199" s="111">
        <v>83</v>
      </c>
    </row>
    <row r="7200" spans="2:6" x14ac:dyDescent="0.25">
      <c r="B7200" s="116">
        <v>93434</v>
      </c>
      <c r="C7200" s="108">
        <v>1.300578034682081E-2</v>
      </c>
      <c r="E7200" s="120">
        <v>95117</v>
      </c>
      <c r="F7200" s="111">
        <v>82</v>
      </c>
    </row>
    <row r="7201" spans="2:6" x14ac:dyDescent="0.25">
      <c r="B7201" s="116">
        <v>93654</v>
      </c>
      <c r="C7201" s="108">
        <v>1.2941046344430926E-2</v>
      </c>
      <c r="E7201" s="120">
        <v>95202</v>
      </c>
      <c r="F7201" s="111">
        <v>81</v>
      </c>
    </row>
    <row r="7202" spans="2:6" x14ac:dyDescent="0.25">
      <c r="B7202" s="115">
        <v>95982</v>
      </c>
      <c r="C7202" s="108">
        <v>1.2903225806451613E-2</v>
      </c>
      <c r="E7202" s="120">
        <v>94105</v>
      </c>
      <c r="F7202" s="111">
        <v>81</v>
      </c>
    </row>
    <row r="7203" spans="2:6" x14ac:dyDescent="0.25">
      <c r="B7203" s="116">
        <v>93635</v>
      </c>
      <c r="C7203" s="108">
        <v>1.2849800114220445E-2</v>
      </c>
      <c r="E7203" s="120">
        <v>94597</v>
      </c>
      <c r="F7203" s="111">
        <v>81</v>
      </c>
    </row>
    <row r="7204" spans="2:6" x14ac:dyDescent="0.25">
      <c r="B7204" s="115">
        <v>95691</v>
      </c>
      <c r="C7204" s="108">
        <v>1.2801648028251914E-2</v>
      </c>
      <c r="E7204" s="120">
        <v>95116</v>
      </c>
      <c r="F7204" s="111">
        <v>81</v>
      </c>
    </row>
    <row r="7205" spans="2:6" x14ac:dyDescent="0.25">
      <c r="B7205" s="116">
        <v>95585</v>
      </c>
      <c r="C7205" s="108">
        <v>1.2711864406779662E-2</v>
      </c>
      <c r="E7205" s="120">
        <v>94546</v>
      </c>
      <c r="F7205" s="111">
        <v>81</v>
      </c>
    </row>
    <row r="7206" spans="2:6" x14ac:dyDescent="0.25">
      <c r="B7206" s="116">
        <v>95336</v>
      </c>
      <c r="C7206" s="108">
        <v>1.2693423597678917E-2</v>
      </c>
      <c r="E7206" s="120">
        <v>94112</v>
      </c>
      <c r="F7206" s="111">
        <v>79</v>
      </c>
    </row>
    <row r="7207" spans="2:6" x14ac:dyDescent="0.25">
      <c r="B7207" s="115">
        <v>95988</v>
      </c>
      <c r="C7207" s="108">
        <v>1.2602739726027398E-2</v>
      </c>
      <c r="E7207" s="120">
        <v>93640</v>
      </c>
      <c r="F7207" s="111">
        <v>77</v>
      </c>
    </row>
    <row r="7208" spans="2:6" x14ac:dyDescent="0.25">
      <c r="B7208" s="116">
        <v>94601</v>
      </c>
      <c r="C7208" s="108">
        <v>1.2452830188679246E-2</v>
      </c>
      <c r="E7208" s="120">
        <v>94607</v>
      </c>
      <c r="F7208" s="111">
        <v>77</v>
      </c>
    </row>
    <row r="7209" spans="2:6" x14ac:dyDescent="0.25">
      <c r="B7209" s="116">
        <v>95377</v>
      </c>
      <c r="C7209" s="108">
        <v>1.2423690692942059E-2</v>
      </c>
      <c r="E7209" s="120">
        <v>94903</v>
      </c>
      <c r="F7209" s="111">
        <v>77</v>
      </c>
    </row>
    <row r="7210" spans="2:6" x14ac:dyDescent="0.25">
      <c r="B7210" s="116">
        <v>93454</v>
      </c>
      <c r="C7210" s="108">
        <v>1.2406511218653762E-2</v>
      </c>
      <c r="E7210" s="120">
        <v>94523</v>
      </c>
      <c r="F7210" s="111">
        <v>76</v>
      </c>
    </row>
    <row r="7211" spans="2:6" x14ac:dyDescent="0.25">
      <c r="B7211" s="116">
        <v>95601</v>
      </c>
      <c r="C7211" s="108">
        <v>1.2345679012345678E-2</v>
      </c>
      <c r="E7211" s="120">
        <v>94114</v>
      </c>
      <c r="F7211" s="111">
        <v>76</v>
      </c>
    </row>
    <row r="7212" spans="2:6" x14ac:dyDescent="0.25">
      <c r="B7212" s="115">
        <v>95668</v>
      </c>
      <c r="C7212" s="108">
        <v>1.2345679012345678E-2</v>
      </c>
      <c r="E7212" s="120">
        <v>95765</v>
      </c>
      <c r="F7212" s="111">
        <v>75</v>
      </c>
    </row>
    <row r="7213" spans="2:6" x14ac:dyDescent="0.25">
      <c r="B7213" s="116">
        <v>95333</v>
      </c>
      <c r="C7213" s="108">
        <v>1.2318029115341545E-2</v>
      </c>
      <c r="E7213" s="120">
        <v>95330</v>
      </c>
      <c r="F7213" s="111">
        <v>74</v>
      </c>
    </row>
    <row r="7214" spans="2:6" x14ac:dyDescent="0.25">
      <c r="B7214" s="116">
        <v>93312</v>
      </c>
      <c r="C7214" s="108">
        <v>1.2303968534113257E-2</v>
      </c>
      <c r="E7214" s="120">
        <v>93420</v>
      </c>
      <c r="F7214" s="111">
        <v>73</v>
      </c>
    </row>
    <row r="7215" spans="2:6" x14ac:dyDescent="0.25">
      <c r="B7215" s="116">
        <v>94591</v>
      </c>
      <c r="C7215" s="108">
        <v>1.2174348697394789E-2</v>
      </c>
      <c r="E7215" s="120">
        <v>94086</v>
      </c>
      <c r="F7215" s="111">
        <v>73</v>
      </c>
    </row>
    <row r="7216" spans="2:6" x14ac:dyDescent="0.25">
      <c r="B7216" s="115">
        <v>95960</v>
      </c>
      <c r="C7216" s="108">
        <v>1.2121212121212121E-2</v>
      </c>
      <c r="E7216" s="120">
        <v>94547</v>
      </c>
      <c r="F7216" s="111">
        <v>72</v>
      </c>
    </row>
    <row r="7217" spans="2:6" x14ac:dyDescent="0.25">
      <c r="B7217" s="116">
        <v>93711</v>
      </c>
      <c r="C7217" s="108">
        <v>1.1988674016507019E-2</v>
      </c>
      <c r="E7217" s="120">
        <v>94585</v>
      </c>
      <c r="F7217" s="111">
        <v>72</v>
      </c>
    </row>
    <row r="7218" spans="2:6" x14ac:dyDescent="0.25">
      <c r="B7218" s="116">
        <v>95219</v>
      </c>
      <c r="C7218" s="108">
        <v>1.1927181418706842E-2</v>
      </c>
      <c r="E7218" s="120">
        <v>94611</v>
      </c>
      <c r="F7218" s="111">
        <v>71</v>
      </c>
    </row>
    <row r="7219" spans="2:6" x14ac:dyDescent="0.25">
      <c r="B7219" s="116">
        <v>95490</v>
      </c>
      <c r="C7219" s="108">
        <v>1.1891694109037688E-2</v>
      </c>
      <c r="E7219" s="120">
        <v>94608</v>
      </c>
      <c r="F7219" s="111">
        <v>70</v>
      </c>
    </row>
    <row r="7220" spans="2:6" x14ac:dyDescent="0.25">
      <c r="B7220" s="116">
        <v>95553</v>
      </c>
      <c r="C7220" s="108">
        <v>1.1869436201780416E-2</v>
      </c>
      <c r="E7220" s="120">
        <v>95965</v>
      </c>
      <c r="F7220" s="111">
        <v>69</v>
      </c>
    </row>
    <row r="7221" spans="2:6" x14ac:dyDescent="0.25">
      <c r="B7221" s="116">
        <v>94124</v>
      </c>
      <c r="C7221" s="108">
        <v>1.1694803357540319E-2</v>
      </c>
      <c r="E7221" s="120">
        <v>93955</v>
      </c>
      <c r="F7221" s="111">
        <v>69</v>
      </c>
    </row>
    <row r="7222" spans="2:6" x14ac:dyDescent="0.25">
      <c r="B7222" s="116">
        <v>93643</v>
      </c>
      <c r="C7222" s="108">
        <v>1.1655011655011656E-2</v>
      </c>
      <c r="E7222" s="120">
        <v>95062</v>
      </c>
      <c r="F7222" s="111">
        <v>69</v>
      </c>
    </row>
    <row r="7223" spans="2:6" x14ac:dyDescent="0.25">
      <c r="B7223" s="116">
        <v>94565</v>
      </c>
      <c r="C7223" s="108">
        <v>1.1634180886221084E-2</v>
      </c>
      <c r="E7223" s="120">
        <v>95111</v>
      </c>
      <c r="F7223" s="111">
        <v>69</v>
      </c>
    </row>
    <row r="7224" spans="2:6" x14ac:dyDescent="0.25">
      <c r="B7224" s="116">
        <v>95420</v>
      </c>
      <c r="C7224" s="108">
        <v>1.1627906976744186E-2</v>
      </c>
      <c r="E7224" s="120">
        <v>94044</v>
      </c>
      <c r="F7224" s="111">
        <v>69</v>
      </c>
    </row>
    <row r="7225" spans="2:6" x14ac:dyDescent="0.25">
      <c r="B7225" s="116">
        <v>94548</v>
      </c>
      <c r="C7225" s="108">
        <v>1.1583011583011582E-2</v>
      </c>
      <c r="E7225" s="120">
        <v>93210</v>
      </c>
      <c r="F7225" s="111">
        <v>68</v>
      </c>
    </row>
    <row r="7226" spans="2:6" x14ac:dyDescent="0.25">
      <c r="B7226" s="116">
        <v>94561</v>
      </c>
      <c r="C7226" s="108">
        <v>1.1577950921138863E-2</v>
      </c>
      <c r="E7226" s="120">
        <v>95118</v>
      </c>
      <c r="F7226" s="111">
        <v>66</v>
      </c>
    </row>
    <row r="7227" spans="2:6" x14ac:dyDescent="0.25">
      <c r="B7227" s="115">
        <v>95620</v>
      </c>
      <c r="C7227" s="108">
        <v>1.1451942740286299E-2</v>
      </c>
      <c r="E7227" s="120">
        <v>93234</v>
      </c>
      <c r="F7227" s="111">
        <v>65</v>
      </c>
    </row>
    <row r="7228" spans="2:6" x14ac:dyDescent="0.25">
      <c r="B7228" s="116">
        <v>95225</v>
      </c>
      <c r="C7228" s="108">
        <v>1.1450381679389313E-2</v>
      </c>
      <c r="E7228" s="120">
        <v>95490</v>
      </c>
      <c r="F7228" s="111">
        <v>65</v>
      </c>
    </row>
    <row r="7229" spans="2:6" x14ac:dyDescent="0.25">
      <c r="B7229" s="115">
        <v>96007</v>
      </c>
      <c r="C7229" s="108">
        <v>1.1432200698634487E-2</v>
      </c>
      <c r="E7229" s="120">
        <v>94704</v>
      </c>
      <c r="F7229" s="111">
        <v>65</v>
      </c>
    </row>
    <row r="7230" spans="2:6" x14ac:dyDescent="0.25">
      <c r="B7230" s="116">
        <v>95367</v>
      </c>
      <c r="C7230" s="108">
        <v>1.138663967611336E-2</v>
      </c>
      <c r="E7230" s="120">
        <v>94580</v>
      </c>
      <c r="F7230" s="111">
        <v>65</v>
      </c>
    </row>
    <row r="7231" spans="2:6" x14ac:dyDescent="0.25">
      <c r="B7231" s="114"/>
      <c r="C7231" s="108">
        <v>1.1363636363636364E-2</v>
      </c>
      <c r="E7231" s="120">
        <v>95945</v>
      </c>
      <c r="F7231" s="111">
        <v>65</v>
      </c>
    </row>
    <row r="7232" spans="2:6" x14ac:dyDescent="0.25">
      <c r="B7232" s="116">
        <v>93620</v>
      </c>
      <c r="C7232" s="108">
        <v>1.1267605633802818E-2</v>
      </c>
      <c r="E7232" s="120">
        <v>94401</v>
      </c>
      <c r="F7232" s="111">
        <v>65</v>
      </c>
    </row>
    <row r="7233" spans="2:6" x14ac:dyDescent="0.25">
      <c r="B7233" s="116">
        <v>95304</v>
      </c>
      <c r="C7233" s="108">
        <v>1.1231006386258534E-2</v>
      </c>
      <c r="E7233" s="120">
        <v>93422</v>
      </c>
      <c r="F7233" s="111">
        <v>65</v>
      </c>
    </row>
    <row r="7234" spans="2:6" x14ac:dyDescent="0.25">
      <c r="B7234" s="116">
        <v>95212</v>
      </c>
      <c r="C7234" s="108">
        <v>1.1222603644045419E-2</v>
      </c>
      <c r="E7234" s="120">
        <v>94123</v>
      </c>
      <c r="F7234" s="111">
        <v>65</v>
      </c>
    </row>
    <row r="7235" spans="2:6" x14ac:dyDescent="0.25">
      <c r="B7235" s="116">
        <v>93723</v>
      </c>
      <c r="C7235" s="108">
        <v>1.1198547215496369E-2</v>
      </c>
      <c r="E7235" s="120">
        <v>93250</v>
      </c>
      <c r="F7235" s="111">
        <v>64</v>
      </c>
    </row>
    <row r="7236" spans="2:6" x14ac:dyDescent="0.25">
      <c r="B7236" s="115">
        <v>95912</v>
      </c>
      <c r="C7236" s="108">
        <v>1.1187072715972654E-2</v>
      </c>
      <c r="E7236" s="120">
        <v>93631</v>
      </c>
      <c r="F7236" s="111">
        <v>64</v>
      </c>
    </row>
    <row r="7237" spans="2:6" x14ac:dyDescent="0.25">
      <c r="B7237" s="115">
        <v>96092</v>
      </c>
      <c r="C7237" s="108">
        <v>1.11731843575419E-2</v>
      </c>
      <c r="E7237" s="120">
        <v>95482</v>
      </c>
      <c r="F7237" s="111">
        <v>64</v>
      </c>
    </row>
    <row r="7238" spans="2:6" x14ac:dyDescent="0.25">
      <c r="B7238" s="116">
        <v>95230</v>
      </c>
      <c r="C7238" s="108">
        <v>1.1111111111111112E-2</v>
      </c>
      <c r="E7238" s="120">
        <v>94602</v>
      </c>
      <c r="F7238" s="111">
        <v>64</v>
      </c>
    </row>
    <row r="7239" spans="2:6" x14ac:dyDescent="0.25">
      <c r="B7239" s="116">
        <v>95237</v>
      </c>
      <c r="C7239" s="108">
        <v>1.1092150170648464E-2</v>
      </c>
      <c r="E7239" s="120">
        <v>95134</v>
      </c>
      <c r="F7239" s="111">
        <v>64</v>
      </c>
    </row>
    <row r="7240" spans="2:6" x14ac:dyDescent="0.25">
      <c r="B7240" s="115">
        <v>95935</v>
      </c>
      <c r="C7240" s="108">
        <v>1.1061946902654867E-2</v>
      </c>
      <c r="E7240" s="120">
        <v>94619</v>
      </c>
      <c r="F7240" s="111">
        <v>63</v>
      </c>
    </row>
    <row r="7241" spans="2:6" x14ac:dyDescent="0.25">
      <c r="B7241" s="116">
        <v>95457</v>
      </c>
      <c r="C7241" s="108">
        <v>1.1004126547455296E-2</v>
      </c>
      <c r="E7241" s="120">
        <v>95124</v>
      </c>
      <c r="F7241" s="111">
        <v>63</v>
      </c>
    </row>
    <row r="7242" spans="2:6" x14ac:dyDescent="0.25">
      <c r="B7242" s="116">
        <v>93631</v>
      </c>
      <c r="C7242" s="108">
        <v>1.090289608177172E-2</v>
      </c>
      <c r="E7242" s="120">
        <v>95110</v>
      </c>
      <c r="F7242" s="111">
        <v>62</v>
      </c>
    </row>
    <row r="7243" spans="2:6" x14ac:dyDescent="0.25">
      <c r="B7243" s="115">
        <v>95636</v>
      </c>
      <c r="C7243" s="108">
        <v>1.0869565217391304E-2</v>
      </c>
      <c r="E7243" s="120">
        <v>94518</v>
      </c>
      <c r="F7243" s="111">
        <v>62</v>
      </c>
    </row>
    <row r="7244" spans="2:6" x14ac:dyDescent="0.25">
      <c r="B7244" s="116">
        <v>95249</v>
      </c>
      <c r="C7244" s="108">
        <v>1.0834926704907584E-2</v>
      </c>
      <c r="E7244" s="120">
        <v>95677</v>
      </c>
      <c r="F7244" s="111">
        <v>61</v>
      </c>
    </row>
    <row r="7245" spans="2:6" x14ac:dyDescent="0.25">
      <c r="B7245" s="116">
        <v>93286</v>
      </c>
      <c r="C7245" s="108">
        <v>1.0752688172043012E-2</v>
      </c>
      <c r="E7245" s="120">
        <v>94133</v>
      </c>
      <c r="F7245" s="111">
        <v>61</v>
      </c>
    </row>
    <row r="7246" spans="2:6" x14ac:dyDescent="0.25">
      <c r="B7246" s="116">
        <v>94531</v>
      </c>
      <c r="C7246" s="108">
        <v>1.0706476664404736E-2</v>
      </c>
      <c r="E7246" s="120">
        <v>94117</v>
      </c>
      <c r="F7246" s="111">
        <v>61</v>
      </c>
    </row>
    <row r="7247" spans="2:6" x14ac:dyDescent="0.25">
      <c r="B7247" s="115">
        <v>95919</v>
      </c>
      <c r="C7247" s="108">
        <v>1.06951871657754E-2</v>
      </c>
      <c r="E7247" s="120">
        <v>94596</v>
      </c>
      <c r="F7247" s="111">
        <v>60</v>
      </c>
    </row>
    <row r="7248" spans="2:6" x14ac:dyDescent="0.25">
      <c r="B7248" s="115">
        <v>95692</v>
      </c>
      <c r="C7248" s="108">
        <v>1.0655301012253596E-2</v>
      </c>
      <c r="E7248" s="120">
        <v>94559</v>
      </c>
      <c r="F7248" s="111">
        <v>59</v>
      </c>
    </row>
    <row r="7249" spans="2:6" x14ac:dyDescent="0.25">
      <c r="B7249" s="116">
        <v>95209</v>
      </c>
      <c r="C7249" s="108">
        <v>1.0646330413772274E-2</v>
      </c>
      <c r="E7249" s="120">
        <v>94061</v>
      </c>
      <c r="F7249" s="111">
        <v>59</v>
      </c>
    </row>
    <row r="7250" spans="2:6" x14ac:dyDescent="0.25">
      <c r="B7250" s="116">
        <v>93720</v>
      </c>
      <c r="C7250" s="108">
        <v>1.0617462117307495E-2</v>
      </c>
      <c r="E7250" s="120">
        <v>93648</v>
      </c>
      <c r="F7250" s="111">
        <v>58</v>
      </c>
    </row>
    <row r="7251" spans="2:6" x14ac:dyDescent="0.25">
      <c r="B7251" s="116">
        <v>94606</v>
      </c>
      <c r="C7251" s="108">
        <v>1.0614244441653058E-2</v>
      </c>
      <c r="E7251" s="120">
        <v>94403</v>
      </c>
      <c r="F7251" s="111">
        <v>58</v>
      </c>
    </row>
    <row r="7252" spans="2:6" x14ac:dyDescent="0.25">
      <c r="B7252" s="115">
        <v>95993</v>
      </c>
      <c r="C7252" s="108">
        <v>1.0611785513304928E-2</v>
      </c>
      <c r="E7252" s="120">
        <v>95129</v>
      </c>
      <c r="F7252" s="111">
        <v>57</v>
      </c>
    </row>
    <row r="7253" spans="2:6" x14ac:dyDescent="0.25">
      <c r="B7253" s="116">
        <v>94806</v>
      </c>
      <c r="C7253" s="108">
        <v>1.0591869759231109E-2</v>
      </c>
      <c r="E7253" s="120">
        <v>94582</v>
      </c>
      <c r="F7253" s="111">
        <v>57</v>
      </c>
    </row>
    <row r="7254" spans="2:6" x14ac:dyDescent="0.25">
      <c r="B7254" s="116">
        <v>94933</v>
      </c>
      <c r="C7254" s="108">
        <v>1.0582010582010581E-2</v>
      </c>
      <c r="E7254" s="120">
        <v>93241</v>
      </c>
      <c r="F7254" s="111">
        <v>56</v>
      </c>
    </row>
    <row r="7255" spans="2:6" x14ac:dyDescent="0.25">
      <c r="B7255" s="116">
        <v>95423</v>
      </c>
      <c r="C7255" s="108">
        <v>1.0462776659959759E-2</v>
      </c>
      <c r="E7255" s="120">
        <v>93204</v>
      </c>
      <c r="F7255" s="111">
        <v>55</v>
      </c>
    </row>
    <row r="7256" spans="2:6" x14ac:dyDescent="0.25">
      <c r="B7256" s="116">
        <v>93266</v>
      </c>
      <c r="C7256" s="108">
        <v>1.0443864229765013E-2</v>
      </c>
      <c r="E7256" s="120">
        <v>94015</v>
      </c>
      <c r="F7256" s="111">
        <v>55</v>
      </c>
    </row>
    <row r="7257" spans="2:6" x14ac:dyDescent="0.25">
      <c r="B7257" s="116">
        <v>93458</v>
      </c>
      <c r="C7257" s="108">
        <v>1.0428187707378732E-2</v>
      </c>
      <c r="E7257" s="120">
        <v>95682</v>
      </c>
      <c r="F7257" s="111">
        <v>54</v>
      </c>
    </row>
    <row r="7258" spans="2:6" x14ac:dyDescent="0.25">
      <c r="B7258" s="116">
        <v>95330</v>
      </c>
      <c r="C7258" s="108">
        <v>1.0425471963933503E-2</v>
      </c>
      <c r="E7258" s="120">
        <v>94551</v>
      </c>
      <c r="F7258" s="111">
        <v>54</v>
      </c>
    </row>
    <row r="7259" spans="2:6" x14ac:dyDescent="0.25">
      <c r="B7259" s="115">
        <v>95957</v>
      </c>
      <c r="C7259" s="108">
        <v>1.0416666666666666E-2</v>
      </c>
      <c r="E7259" s="120">
        <v>93401</v>
      </c>
      <c r="F7259" s="111">
        <v>53</v>
      </c>
    </row>
    <row r="7260" spans="2:6" x14ac:dyDescent="0.25">
      <c r="B7260" s="116">
        <v>94513</v>
      </c>
      <c r="C7260" s="108">
        <v>1.0406638243249439E-2</v>
      </c>
      <c r="E7260" s="120">
        <v>93647</v>
      </c>
      <c r="F7260" s="111">
        <v>52</v>
      </c>
    </row>
    <row r="7261" spans="2:6" x14ac:dyDescent="0.25">
      <c r="B7261" s="115">
        <v>95917</v>
      </c>
      <c r="C7261" s="108">
        <v>1.0380622837370242E-2</v>
      </c>
      <c r="E7261" s="120">
        <v>94014</v>
      </c>
      <c r="F7261" s="111">
        <v>52</v>
      </c>
    </row>
    <row r="7262" spans="2:6" x14ac:dyDescent="0.25">
      <c r="B7262" s="116">
        <v>94801</v>
      </c>
      <c r="C7262" s="108">
        <v>1.0309278350515464E-2</v>
      </c>
      <c r="E7262" s="120">
        <v>95304</v>
      </c>
      <c r="F7262" s="111">
        <v>51</v>
      </c>
    </row>
    <row r="7263" spans="2:6" x14ac:dyDescent="0.25">
      <c r="B7263" s="115">
        <v>96075</v>
      </c>
      <c r="C7263" s="108">
        <v>1.020408163265306E-2</v>
      </c>
      <c r="E7263" s="120">
        <v>94115</v>
      </c>
      <c r="F7263" s="111">
        <v>51</v>
      </c>
    </row>
    <row r="7264" spans="2:6" x14ac:dyDescent="0.25">
      <c r="B7264" s="115">
        <v>95926</v>
      </c>
      <c r="C7264" s="108">
        <v>1.0127037392138064E-2</v>
      </c>
      <c r="E7264" s="120">
        <v>95953</v>
      </c>
      <c r="F7264" s="111">
        <v>50</v>
      </c>
    </row>
    <row r="7265" spans="2:6" x14ac:dyDescent="0.25">
      <c r="B7265" s="113"/>
      <c r="C7265" s="108">
        <v>1.0101010101010102E-2</v>
      </c>
      <c r="E7265" s="120">
        <v>94010</v>
      </c>
      <c r="F7265" s="111">
        <v>50</v>
      </c>
    </row>
    <row r="7266" spans="2:6" x14ac:dyDescent="0.25">
      <c r="B7266" s="116">
        <v>93453</v>
      </c>
      <c r="C7266" s="108">
        <v>1.0046367851622875E-2</v>
      </c>
      <c r="E7266" s="120">
        <v>93721</v>
      </c>
      <c r="F7266" s="111">
        <v>49</v>
      </c>
    </row>
    <row r="7267" spans="2:6" x14ac:dyDescent="0.25">
      <c r="B7267" s="116">
        <v>93645</v>
      </c>
      <c r="C7267" s="108">
        <v>0.01</v>
      </c>
      <c r="E7267" s="120">
        <v>94510</v>
      </c>
      <c r="F7267" s="111">
        <v>49</v>
      </c>
    </row>
    <row r="7268" spans="2:6" x14ac:dyDescent="0.25">
      <c r="B7268" s="116">
        <v>95075</v>
      </c>
      <c r="C7268" s="108">
        <v>0.01</v>
      </c>
      <c r="E7268" s="120">
        <v>95932</v>
      </c>
      <c r="F7268" s="111">
        <v>48</v>
      </c>
    </row>
    <row r="7269" spans="2:6" x14ac:dyDescent="0.25">
      <c r="B7269" s="116">
        <v>95558</v>
      </c>
      <c r="C7269" s="108">
        <v>9.9502487562189053E-3</v>
      </c>
      <c r="E7269" s="120">
        <v>94949</v>
      </c>
      <c r="F7269" s="111">
        <v>47</v>
      </c>
    </row>
    <row r="7270" spans="2:6" x14ac:dyDescent="0.25">
      <c r="B7270" s="115">
        <v>95987</v>
      </c>
      <c r="C7270" s="108">
        <v>9.870129870129871E-3</v>
      </c>
      <c r="E7270" s="120">
        <v>94085</v>
      </c>
      <c r="F7270" s="111">
        <v>47</v>
      </c>
    </row>
    <row r="7271" spans="2:6" x14ac:dyDescent="0.25">
      <c r="B7271" s="116">
        <v>95360</v>
      </c>
      <c r="C7271" s="108">
        <v>9.8510331571359921E-3</v>
      </c>
      <c r="E7271" s="120">
        <v>94609</v>
      </c>
      <c r="F7271" s="111">
        <v>47</v>
      </c>
    </row>
    <row r="7272" spans="2:6" x14ac:dyDescent="0.25">
      <c r="B7272" s="116">
        <v>95388</v>
      </c>
      <c r="C7272" s="108">
        <v>9.8360655737704927E-3</v>
      </c>
      <c r="E7272" s="120">
        <v>95132</v>
      </c>
      <c r="F7272" s="111">
        <v>47</v>
      </c>
    </row>
    <row r="7273" spans="2:6" x14ac:dyDescent="0.25">
      <c r="B7273" s="116">
        <v>93653</v>
      </c>
      <c r="C7273" s="108">
        <v>9.823182711198428E-3</v>
      </c>
      <c r="E7273" s="120">
        <v>94040</v>
      </c>
      <c r="F7273" s="111">
        <v>47</v>
      </c>
    </row>
    <row r="7274" spans="2:6" x14ac:dyDescent="0.25">
      <c r="B7274" s="115">
        <v>96080</v>
      </c>
      <c r="C7274" s="108">
        <v>9.8137059214903535E-3</v>
      </c>
      <c r="E7274" s="120">
        <v>94550</v>
      </c>
      <c r="F7274" s="111">
        <v>47</v>
      </c>
    </row>
    <row r="7275" spans="2:6" x14ac:dyDescent="0.25">
      <c r="B7275" s="116">
        <v>95458</v>
      </c>
      <c r="C7275" s="108">
        <v>9.8039215686274508E-3</v>
      </c>
      <c r="E7275" s="120">
        <v>95322</v>
      </c>
      <c r="F7275" s="111">
        <v>46</v>
      </c>
    </row>
    <row r="7276" spans="2:6" x14ac:dyDescent="0.25">
      <c r="B7276" s="116">
        <v>95573</v>
      </c>
      <c r="C7276" s="108">
        <v>9.7943192948090115E-3</v>
      </c>
      <c r="E7276" s="120">
        <v>95988</v>
      </c>
      <c r="F7276" s="111">
        <v>46</v>
      </c>
    </row>
    <row r="7277" spans="2:6" x14ac:dyDescent="0.25">
      <c r="B7277" s="116">
        <v>93624</v>
      </c>
      <c r="C7277" s="108">
        <v>9.7560975609756097E-3</v>
      </c>
      <c r="E7277" s="120">
        <v>94063</v>
      </c>
      <c r="F7277" s="111">
        <v>46</v>
      </c>
    </row>
    <row r="7278" spans="2:6" x14ac:dyDescent="0.25">
      <c r="B7278" s="116">
        <v>94520</v>
      </c>
      <c r="C7278" s="108">
        <v>9.7368020690704396E-3</v>
      </c>
      <c r="E7278" s="120">
        <v>93650</v>
      </c>
      <c r="F7278" s="111">
        <v>44</v>
      </c>
    </row>
    <row r="7279" spans="2:6" x14ac:dyDescent="0.25">
      <c r="B7279" s="115">
        <v>95965</v>
      </c>
      <c r="C7279" s="108">
        <v>9.6611593391206941E-3</v>
      </c>
      <c r="E7279" s="120">
        <v>95127</v>
      </c>
      <c r="F7279" s="111">
        <v>44</v>
      </c>
    </row>
    <row r="7280" spans="2:6" x14ac:dyDescent="0.25">
      <c r="B7280" s="116">
        <v>94803</v>
      </c>
      <c r="C7280" s="108">
        <v>9.6263326777766278E-3</v>
      </c>
      <c r="E7280" s="120">
        <v>94805</v>
      </c>
      <c r="F7280" s="111">
        <v>43</v>
      </c>
    </row>
    <row r="7281" spans="2:6" x14ac:dyDescent="0.25">
      <c r="B7281" s="116">
        <v>94105</v>
      </c>
      <c r="C7281" s="108">
        <v>9.5226898659769577E-3</v>
      </c>
      <c r="E7281" s="120">
        <v>94560</v>
      </c>
      <c r="F7281" s="111">
        <v>43</v>
      </c>
    </row>
    <row r="7282" spans="2:6" x14ac:dyDescent="0.25">
      <c r="B7282" s="116">
        <v>95317</v>
      </c>
      <c r="C7282" s="108">
        <v>9.4786729857819912E-3</v>
      </c>
      <c r="E7282" s="120">
        <v>94025</v>
      </c>
      <c r="F7282" s="111">
        <v>43</v>
      </c>
    </row>
    <row r="7283" spans="2:6" x14ac:dyDescent="0.25">
      <c r="B7283" s="116">
        <v>93926</v>
      </c>
      <c r="C7283" s="108">
        <v>9.3624609897458768E-3</v>
      </c>
      <c r="E7283" s="120">
        <v>93907</v>
      </c>
      <c r="F7283" s="111">
        <v>42</v>
      </c>
    </row>
    <row r="7284" spans="2:6" x14ac:dyDescent="0.25">
      <c r="B7284" s="116">
        <v>95128</v>
      </c>
      <c r="C7284" s="108">
        <v>9.2785729698626196E-3</v>
      </c>
      <c r="E7284" s="120">
        <v>95037</v>
      </c>
      <c r="F7284" s="111">
        <v>42</v>
      </c>
    </row>
    <row r="7285" spans="2:6" x14ac:dyDescent="0.25">
      <c r="B7285" s="116">
        <v>93314</v>
      </c>
      <c r="C7285" s="108">
        <v>9.2658588738417681E-3</v>
      </c>
      <c r="E7285" s="120">
        <v>95360</v>
      </c>
      <c r="F7285" s="111">
        <v>41</v>
      </c>
    </row>
    <row r="7286" spans="2:6" x14ac:dyDescent="0.25">
      <c r="B7286" s="116">
        <v>95245</v>
      </c>
      <c r="C7286" s="108">
        <v>9.2307692307692316E-3</v>
      </c>
      <c r="E7286" s="120">
        <v>94564</v>
      </c>
      <c r="F7286" s="111">
        <v>41</v>
      </c>
    </row>
    <row r="7287" spans="2:6" x14ac:dyDescent="0.25">
      <c r="B7287" s="116">
        <v>93450</v>
      </c>
      <c r="C7287" s="108">
        <v>9.1743119266055051E-3</v>
      </c>
      <c r="E7287" s="120">
        <v>93933</v>
      </c>
      <c r="F7287" s="111">
        <v>41</v>
      </c>
    </row>
    <row r="7288" spans="2:6" x14ac:dyDescent="0.25">
      <c r="B7288" s="116">
        <v>93675</v>
      </c>
      <c r="C7288" s="108">
        <v>9.140767824497258E-3</v>
      </c>
      <c r="E7288" s="120">
        <v>95503</v>
      </c>
      <c r="F7288" s="111">
        <v>41</v>
      </c>
    </row>
    <row r="7289" spans="2:6" x14ac:dyDescent="0.25">
      <c r="B7289" s="115">
        <v>96065</v>
      </c>
      <c r="C7289" s="108">
        <v>9.0909090909090905E-3</v>
      </c>
      <c r="E7289" s="120">
        <v>94087</v>
      </c>
      <c r="F7289" s="111">
        <v>41</v>
      </c>
    </row>
    <row r="7290" spans="2:6" x14ac:dyDescent="0.25">
      <c r="B7290" s="116">
        <v>95012</v>
      </c>
      <c r="C7290" s="108">
        <v>9.066868152625614E-3</v>
      </c>
      <c r="E7290" s="120">
        <v>93927</v>
      </c>
      <c r="F7290" s="111">
        <v>40</v>
      </c>
    </row>
    <row r="7291" spans="2:6" x14ac:dyDescent="0.25">
      <c r="B7291" s="116">
        <v>95110</v>
      </c>
      <c r="C7291" s="108">
        <v>9.0577063550036519E-3</v>
      </c>
      <c r="E7291" s="120">
        <v>93433</v>
      </c>
      <c r="F7291" s="111">
        <v>40</v>
      </c>
    </row>
    <row r="7292" spans="2:6" x14ac:dyDescent="0.25">
      <c r="B7292" s="115">
        <v>95914</v>
      </c>
      <c r="C7292" s="108">
        <v>8.9285714285714281E-3</v>
      </c>
      <c r="E7292" s="120">
        <v>95762</v>
      </c>
      <c r="F7292" s="111">
        <v>40</v>
      </c>
    </row>
    <row r="7293" spans="2:6" x14ac:dyDescent="0.25">
      <c r="B7293" s="116">
        <v>93656</v>
      </c>
      <c r="C7293" s="108">
        <v>8.9126559714795012E-3</v>
      </c>
      <c r="E7293" s="120">
        <v>94587</v>
      </c>
      <c r="F7293" s="111">
        <v>40</v>
      </c>
    </row>
    <row r="7294" spans="2:6" x14ac:dyDescent="0.25">
      <c r="B7294" s="116">
        <v>95348</v>
      </c>
      <c r="C7294" s="108">
        <v>8.9126559714795012E-3</v>
      </c>
      <c r="E7294" s="120">
        <v>95388</v>
      </c>
      <c r="F7294" s="111">
        <v>39</v>
      </c>
    </row>
    <row r="7295" spans="2:6" x14ac:dyDescent="0.25">
      <c r="B7295" s="116">
        <v>93906</v>
      </c>
      <c r="C7295" s="108">
        <v>8.8714787718186527E-3</v>
      </c>
      <c r="E7295" s="120">
        <v>94505</v>
      </c>
      <c r="F7295" s="111">
        <v>39</v>
      </c>
    </row>
    <row r="7296" spans="2:6" x14ac:dyDescent="0.25">
      <c r="B7296" s="116">
        <v>95020</v>
      </c>
      <c r="C7296" s="108">
        <v>8.8164436926546717E-3</v>
      </c>
      <c r="E7296" s="120">
        <v>94503</v>
      </c>
      <c r="F7296" s="111">
        <v>39</v>
      </c>
    </row>
    <row r="7297" spans="2:6" x14ac:dyDescent="0.25">
      <c r="B7297" s="116">
        <v>93927</v>
      </c>
      <c r="C7297" s="108">
        <v>8.8125137695527645E-3</v>
      </c>
      <c r="E7297" s="120">
        <v>94303</v>
      </c>
      <c r="F7297" s="111">
        <v>39</v>
      </c>
    </row>
    <row r="7298" spans="2:6" x14ac:dyDescent="0.25">
      <c r="B7298" s="115">
        <v>95966</v>
      </c>
      <c r="C7298" s="108">
        <v>8.7928342509655689E-3</v>
      </c>
      <c r="E7298" s="120">
        <v>94702</v>
      </c>
      <c r="F7298" s="111">
        <v>39</v>
      </c>
    </row>
    <row r="7299" spans="2:6" x14ac:dyDescent="0.25">
      <c r="B7299" s="116">
        <v>95485</v>
      </c>
      <c r="C7299" s="108">
        <v>8.7804878048780496E-3</v>
      </c>
      <c r="E7299" s="120">
        <v>95032</v>
      </c>
      <c r="F7299" s="111">
        <v>39</v>
      </c>
    </row>
    <row r="7300" spans="2:6" x14ac:dyDescent="0.25">
      <c r="B7300" s="116">
        <v>94578</v>
      </c>
      <c r="C7300" s="108">
        <v>8.7383943200436912E-3</v>
      </c>
      <c r="E7300" s="120">
        <v>94526</v>
      </c>
      <c r="F7300" s="111">
        <v>39</v>
      </c>
    </row>
    <row r="7301" spans="2:6" x14ac:dyDescent="0.25">
      <c r="B7301" s="116">
        <v>95464</v>
      </c>
      <c r="C7301" s="108">
        <v>8.7272727272727276E-3</v>
      </c>
      <c r="E7301" s="120">
        <v>94583</v>
      </c>
      <c r="F7301" s="111">
        <v>39</v>
      </c>
    </row>
    <row r="7302" spans="2:6" x14ac:dyDescent="0.25">
      <c r="B7302" s="116">
        <v>95361</v>
      </c>
      <c r="C7302" s="108">
        <v>8.6617927527018433E-3</v>
      </c>
      <c r="E7302" s="120">
        <v>95060</v>
      </c>
      <c r="F7302" s="111">
        <v>39</v>
      </c>
    </row>
    <row r="7303" spans="2:6" x14ac:dyDescent="0.25">
      <c r="B7303" s="115">
        <v>95928</v>
      </c>
      <c r="C7303" s="108">
        <v>8.6017332815935838E-3</v>
      </c>
      <c r="E7303" s="120">
        <v>93622</v>
      </c>
      <c r="F7303" s="111">
        <v>38</v>
      </c>
    </row>
    <row r="7304" spans="2:6" x14ac:dyDescent="0.25">
      <c r="B7304" s="116">
        <v>95337</v>
      </c>
      <c r="C7304" s="108">
        <v>8.5918491484184914E-3</v>
      </c>
      <c r="E7304" s="120">
        <v>93636</v>
      </c>
      <c r="F7304" s="111">
        <v>38</v>
      </c>
    </row>
    <row r="7305" spans="2:6" x14ac:dyDescent="0.25">
      <c r="B7305" s="116">
        <v>95301</v>
      </c>
      <c r="C7305" s="108">
        <v>8.5339344658240078E-3</v>
      </c>
      <c r="E7305" s="120">
        <v>93960</v>
      </c>
      <c r="F7305" s="111">
        <v>38</v>
      </c>
    </row>
    <row r="7306" spans="2:6" x14ac:dyDescent="0.25">
      <c r="B7306" s="116">
        <v>94534</v>
      </c>
      <c r="C7306" s="108">
        <v>8.4857351865398681E-3</v>
      </c>
      <c r="E7306" s="120">
        <v>94132</v>
      </c>
      <c r="F7306" s="111">
        <v>38</v>
      </c>
    </row>
    <row r="7307" spans="2:6" x14ac:dyDescent="0.25">
      <c r="B7307" s="116">
        <v>94605</v>
      </c>
      <c r="C7307" s="108">
        <v>8.4694858241230186E-3</v>
      </c>
      <c r="E7307" s="120">
        <v>94402</v>
      </c>
      <c r="F7307" s="111">
        <v>38</v>
      </c>
    </row>
    <row r="7308" spans="2:6" x14ac:dyDescent="0.25">
      <c r="B7308" s="115">
        <v>95645</v>
      </c>
      <c r="C7308" s="108">
        <v>8.4388185654008432E-3</v>
      </c>
      <c r="E7308" s="120">
        <v>94134</v>
      </c>
      <c r="F7308" s="111">
        <v>38</v>
      </c>
    </row>
    <row r="7309" spans="2:6" x14ac:dyDescent="0.25">
      <c r="B7309" s="116">
        <v>95222</v>
      </c>
      <c r="C7309" s="108">
        <v>8.3402835696413675E-3</v>
      </c>
      <c r="E7309" s="120">
        <v>94002</v>
      </c>
      <c r="F7309" s="111">
        <v>38</v>
      </c>
    </row>
    <row r="7310" spans="2:6" x14ac:dyDescent="0.25">
      <c r="B7310" s="116">
        <v>95518</v>
      </c>
      <c r="C7310" s="108">
        <v>8.3333333333333332E-3</v>
      </c>
      <c r="E7310" s="120">
        <v>95370</v>
      </c>
      <c r="F7310" s="111">
        <v>38</v>
      </c>
    </row>
    <row r="7311" spans="2:6" x14ac:dyDescent="0.25">
      <c r="B7311" s="115">
        <v>96062</v>
      </c>
      <c r="C7311" s="108">
        <v>8.3333333333333332E-3</v>
      </c>
      <c r="E7311" s="120">
        <v>95476</v>
      </c>
      <c r="F7311" s="111">
        <v>38</v>
      </c>
    </row>
    <row r="7312" spans="2:6" x14ac:dyDescent="0.25">
      <c r="B7312" s="116">
        <v>93636</v>
      </c>
      <c r="C7312" s="108">
        <v>8.3223828296101615E-3</v>
      </c>
      <c r="E7312" s="120">
        <v>94521</v>
      </c>
      <c r="F7312" s="111">
        <v>38</v>
      </c>
    </row>
    <row r="7313" spans="2:6" x14ac:dyDescent="0.25">
      <c r="B7313" s="116">
        <v>95220</v>
      </c>
      <c r="C7313" s="108">
        <v>8.3168316831683173E-3</v>
      </c>
      <c r="E7313" s="120">
        <v>93615</v>
      </c>
      <c r="F7313" s="111">
        <v>37</v>
      </c>
    </row>
    <row r="7314" spans="2:6" x14ac:dyDescent="0.25">
      <c r="B7314" s="116">
        <v>93611</v>
      </c>
      <c r="C7314" s="108">
        <v>8.2871281225779525E-3</v>
      </c>
      <c r="E7314" s="120">
        <v>93723</v>
      </c>
      <c r="F7314" s="111">
        <v>37</v>
      </c>
    </row>
    <row r="7315" spans="2:6" x14ac:dyDescent="0.25">
      <c r="B7315" s="116">
        <v>94805</v>
      </c>
      <c r="C7315" s="108">
        <v>8.2280903176425568E-3</v>
      </c>
      <c r="E7315" s="120">
        <v>94089</v>
      </c>
      <c r="F7315" s="111">
        <v>37</v>
      </c>
    </row>
    <row r="7316" spans="2:6" x14ac:dyDescent="0.25">
      <c r="B7316" s="115">
        <v>95970</v>
      </c>
      <c r="C7316" s="108">
        <v>8.1967213114754103E-3</v>
      </c>
      <c r="E7316" s="120">
        <v>94612</v>
      </c>
      <c r="F7316" s="111">
        <v>37</v>
      </c>
    </row>
    <row r="7317" spans="2:6" x14ac:dyDescent="0.25">
      <c r="B7317" s="115">
        <v>95635</v>
      </c>
      <c r="C7317" s="108">
        <v>8.1466395112016286E-3</v>
      </c>
      <c r="E7317" s="120">
        <v>94555</v>
      </c>
      <c r="F7317" s="111">
        <v>37</v>
      </c>
    </row>
    <row r="7318" spans="2:6" x14ac:dyDescent="0.25">
      <c r="B7318" s="115">
        <v>95973</v>
      </c>
      <c r="C7318" s="108">
        <v>8.1361958156707225E-3</v>
      </c>
      <c r="E7318" s="120">
        <v>95695</v>
      </c>
      <c r="F7318" s="111">
        <v>37</v>
      </c>
    </row>
    <row r="7319" spans="2:6" x14ac:dyDescent="0.25">
      <c r="B7319" s="116">
        <v>94547</v>
      </c>
      <c r="C7319" s="108">
        <v>8.1291633736027998E-3</v>
      </c>
      <c r="E7319" s="120">
        <v>96003</v>
      </c>
      <c r="F7319" s="111">
        <v>37</v>
      </c>
    </row>
    <row r="7320" spans="2:6" x14ac:dyDescent="0.25">
      <c r="B7320" s="116">
        <v>94901</v>
      </c>
      <c r="C7320" s="108">
        <v>8.0634920634920643E-3</v>
      </c>
      <c r="E7320" s="120">
        <v>93620</v>
      </c>
      <c r="F7320" s="111">
        <v>36</v>
      </c>
    </row>
    <row r="7321" spans="2:6" x14ac:dyDescent="0.25">
      <c r="B7321" s="116">
        <v>95467</v>
      </c>
      <c r="C7321" s="108">
        <v>7.9808459696727851E-3</v>
      </c>
      <c r="E7321" s="120">
        <v>94545</v>
      </c>
      <c r="F7321" s="111">
        <v>36</v>
      </c>
    </row>
    <row r="7322" spans="2:6" x14ac:dyDescent="0.25">
      <c r="B7322" s="116">
        <v>93960</v>
      </c>
      <c r="C7322" s="108">
        <v>7.9481280066931604E-3</v>
      </c>
      <c r="E7322" s="120">
        <v>95616</v>
      </c>
      <c r="F7322" s="111">
        <v>36</v>
      </c>
    </row>
    <row r="7323" spans="2:6" x14ac:dyDescent="0.25">
      <c r="B7323" s="116">
        <v>94588</v>
      </c>
      <c r="C7323" s="108">
        <v>7.9384565021687527E-3</v>
      </c>
      <c r="E7323" s="120">
        <v>94118</v>
      </c>
      <c r="F7323" s="111">
        <v>36</v>
      </c>
    </row>
    <row r="7324" spans="2:6" x14ac:dyDescent="0.25">
      <c r="B7324" s="115">
        <v>95936</v>
      </c>
      <c r="C7324" s="108">
        <v>7.9365079365079361E-3</v>
      </c>
      <c r="E7324" s="120">
        <v>94122</v>
      </c>
      <c r="F7324" s="111">
        <v>36</v>
      </c>
    </row>
    <row r="7325" spans="2:6" x14ac:dyDescent="0.25">
      <c r="B7325" s="116">
        <v>93455</v>
      </c>
      <c r="C7325" s="108">
        <v>7.8252363873492006E-3</v>
      </c>
      <c r="E7325" s="120">
        <v>94703</v>
      </c>
      <c r="F7325" s="111">
        <v>35</v>
      </c>
    </row>
    <row r="7326" spans="2:6" x14ac:dyDescent="0.25">
      <c r="B7326" s="116">
        <v>93463</v>
      </c>
      <c r="C7326" s="108">
        <v>7.7961019490254873E-3</v>
      </c>
      <c r="E7326" s="120">
        <v>95470</v>
      </c>
      <c r="F7326" s="111">
        <v>34</v>
      </c>
    </row>
    <row r="7327" spans="2:6" x14ac:dyDescent="0.25">
      <c r="B7327" s="116">
        <v>93616</v>
      </c>
      <c r="C7327" s="108">
        <v>7.7760497667185074E-3</v>
      </c>
      <c r="E7327" s="120">
        <v>95949</v>
      </c>
      <c r="F7327" s="111">
        <v>34</v>
      </c>
    </row>
    <row r="7328" spans="2:6" x14ac:dyDescent="0.25">
      <c r="B7328" s="116">
        <v>93426</v>
      </c>
      <c r="C7328" s="108">
        <v>7.677543186180422E-3</v>
      </c>
      <c r="E7328" s="120">
        <v>94506</v>
      </c>
      <c r="F7328" s="111">
        <v>34</v>
      </c>
    </row>
    <row r="7329" spans="2:6" x14ac:dyDescent="0.25">
      <c r="B7329" s="116">
        <v>94577</v>
      </c>
      <c r="C7329" s="108">
        <v>7.6218611521418024E-3</v>
      </c>
      <c r="E7329" s="120">
        <v>94947</v>
      </c>
      <c r="F7329" s="111">
        <v>33</v>
      </c>
    </row>
    <row r="7330" spans="2:6" x14ac:dyDescent="0.25">
      <c r="B7330" s="116">
        <v>93239</v>
      </c>
      <c r="C7330" s="108">
        <v>7.6142131979695434E-3</v>
      </c>
      <c r="E7330" s="120">
        <v>95603</v>
      </c>
      <c r="F7330" s="111">
        <v>33</v>
      </c>
    </row>
    <row r="7331" spans="2:6" x14ac:dyDescent="0.25">
      <c r="B7331" s="115">
        <v>95941</v>
      </c>
      <c r="C7331" s="108">
        <v>7.6045627376425855E-3</v>
      </c>
      <c r="E7331" s="120">
        <v>93930</v>
      </c>
      <c r="F7331" s="111">
        <v>32</v>
      </c>
    </row>
    <row r="7332" spans="2:6" x14ac:dyDescent="0.25">
      <c r="B7332" s="116">
        <v>95126</v>
      </c>
      <c r="C7332" s="108">
        <v>7.5771463489153678E-3</v>
      </c>
      <c r="E7332" s="120">
        <v>95320</v>
      </c>
      <c r="F7332" s="111">
        <v>32</v>
      </c>
    </row>
    <row r="7333" spans="2:6" x14ac:dyDescent="0.25">
      <c r="B7333" s="116">
        <v>95257</v>
      </c>
      <c r="C7333" s="108">
        <v>7.4906367041198503E-3</v>
      </c>
      <c r="E7333" s="120">
        <v>95451</v>
      </c>
      <c r="F7333" s="111">
        <v>32</v>
      </c>
    </row>
    <row r="7334" spans="2:6" x14ac:dyDescent="0.25">
      <c r="B7334" s="116">
        <v>93930</v>
      </c>
      <c r="C7334" s="108">
        <v>7.4435915329146311E-3</v>
      </c>
      <c r="E7334" s="120">
        <v>94043</v>
      </c>
      <c r="F7334" s="111">
        <v>32</v>
      </c>
    </row>
    <row r="7335" spans="2:6" x14ac:dyDescent="0.25">
      <c r="B7335" s="116">
        <v>95551</v>
      </c>
      <c r="C7335" s="108">
        <v>7.4404761904761901E-3</v>
      </c>
      <c r="E7335" s="120">
        <v>94539</v>
      </c>
      <c r="F7335" s="111">
        <v>32</v>
      </c>
    </row>
    <row r="7336" spans="2:6" x14ac:dyDescent="0.25">
      <c r="B7336" s="116">
        <v>93445</v>
      </c>
      <c r="C7336" s="108">
        <v>7.4334898278560248E-3</v>
      </c>
      <c r="E7336" s="120">
        <v>93405</v>
      </c>
      <c r="F7336" s="111">
        <v>31</v>
      </c>
    </row>
    <row r="7337" spans="2:6" x14ac:dyDescent="0.25">
      <c r="B7337" s="116">
        <v>95255</v>
      </c>
      <c r="C7337" s="108">
        <v>7.4142724745134385E-3</v>
      </c>
      <c r="E7337" s="120">
        <v>95148</v>
      </c>
      <c r="F7337" s="111">
        <v>31</v>
      </c>
    </row>
    <row r="7338" spans="2:6" x14ac:dyDescent="0.25">
      <c r="B7338" s="116">
        <v>93955</v>
      </c>
      <c r="C7338" s="108">
        <v>7.3836276083467092E-3</v>
      </c>
      <c r="E7338" s="120">
        <v>93249</v>
      </c>
      <c r="F7338" s="111">
        <v>30</v>
      </c>
    </row>
    <row r="7339" spans="2:6" x14ac:dyDescent="0.25">
      <c r="B7339" s="116">
        <v>94597</v>
      </c>
      <c r="C7339" s="108">
        <v>7.3790653183930036E-3</v>
      </c>
      <c r="E7339" s="120">
        <v>94542</v>
      </c>
      <c r="F7339" s="111">
        <v>30</v>
      </c>
    </row>
    <row r="7340" spans="2:6" x14ac:dyDescent="0.25">
      <c r="B7340" s="116">
        <v>94704</v>
      </c>
      <c r="C7340" s="108">
        <v>7.3629361123697329E-3</v>
      </c>
      <c r="E7340" s="120">
        <v>94579</v>
      </c>
      <c r="F7340" s="111">
        <v>30</v>
      </c>
    </row>
    <row r="7341" spans="2:6" x14ac:dyDescent="0.25">
      <c r="B7341" s="116">
        <v>95410</v>
      </c>
      <c r="C7341" s="108">
        <v>7.3126142595978062E-3</v>
      </c>
      <c r="E7341" s="120">
        <v>93609</v>
      </c>
      <c r="F7341" s="111">
        <v>29</v>
      </c>
    </row>
    <row r="7342" spans="2:6" x14ac:dyDescent="0.25">
      <c r="B7342" s="116">
        <v>94585</v>
      </c>
      <c r="C7342" s="108">
        <v>7.3029719038442036E-3</v>
      </c>
      <c r="E7342" s="120">
        <v>95334</v>
      </c>
      <c r="F7342" s="111">
        <v>29</v>
      </c>
    </row>
    <row r="7343" spans="2:6" x14ac:dyDescent="0.25">
      <c r="B7343" s="116">
        <v>95122</v>
      </c>
      <c r="C7343" s="108">
        <v>7.2817476194286627E-3</v>
      </c>
      <c r="E7343" s="120">
        <v>93449</v>
      </c>
      <c r="F7343" s="111">
        <v>29</v>
      </c>
    </row>
    <row r="7344" spans="2:6" x14ac:dyDescent="0.25">
      <c r="B7344" s="116">
        <v>95445</v>
      </c>
      <c r="C7344" s="108">
        <v>7.2568940493468797E-3</v>
      </c>
      <c r="E7344" s="120">
        <v>93908</v>
      </c>
      <c r="F7344" s="111">
        <v>29</v>
      </c>
    </row>
    <row r="7345" spans="2:6" x14ac:dyDescent="0.25">
      <c r="B7345" s="116">
        <v>93451</v>
      </c>
      <c r="C7345" s="108">
        <v>7.2332730560578659E-3</v>
      </c>
      <c r="E7345" s="120">
        <v>94960</v>
      </c>
      <c r="F7345" s="111">
        <v>29</v>
      </c>
    </row>
    <row r="7346" spans="2:6" x14ac:dyDescent="0.25">
      <c r="B7346" s="116">
        <v>93433</v>
      </c>
      <c r="C7346" s="108">
        <v>7.2137060414788094E-3</v>
      </c>
      <c r="E7346" s="120">
        <v>94945</v>
      </c>
      <c r="F7346" s="111">
        <v>29</v>
      </c>
    </row>
    <row r="7347" spans="2:6" x14ac:dyDescent="0.25">
      <c r="B7347" s="116">
        <v>94541</v>
      </c>
      <c r="C7347" s="108">
        <v>7.1971571229364397E-3</v>
      </c>
      <c r="E7347" s="120">
        <v>94549</v>
      </c>
      <c r="F7347" s="111">
        <v>29</v>
      </c>
    </row>
    <row r="7348" spans="2:6" x14ac:dyDescent="0.25">
      <c r="B7348" s="116">
        <v>93626</v>
      </c>
      <c r="C7348" s="108">
        <v>7.1513706793802142E-3</v>
      </c>
      <c r="E7348" s="120">
        <v>93940</v>
      </c>
      <c r="F7348" s="111">
        <v>29</v>
      </c>
    </row>
    <row r="7349" spans="2:6" x14ac:dyDescent="0.25">
      <c r="B7349" s="116">
        <v>93427</v>
      </c>
      <c r="C7349" s="108">
        <v>7.102993404363267E-3</v>
      </c>
      <c r="E7349" s="120">
        <v>94519</v>
      </c>
      <c r="F7349" s="111">
        <v>28</v>
      </c>
    </row>
    <row r="7350" spans="2:6" x14ac:dyDescent="0.25">
      <c r="B7350" s="116">
        <v>94949</v>
      </c>
      <c r="C7350" s="108">
        <v>7.0879203740009051E-3</v>
      </c>
      <c r="E7350" s="120">
        <v>93901</v>
      </c>
      <c r="F7350" s="111">
        <v>28</v>
      </c>
    </row>
    <row r="7351" spans="2:6" x14ac:dyDescent="0.25">
      <c r="B7351" s="116">
        <v>95320</v>
      </c>
      <c r="C7351" s="108">
        <v>7.0469059678484915E-3</v>
      </c>
      <c r="E7351" s="120">
        <v>94530</v>
      </c>
      <c r="F7351" s="111">
        <v>28</v>
      </c>
    </row>
    <row r="7352" spans="2:6" x14ac:dyDescent="0.25">
      <c r="B7352" s="116">
        <v>94580</v>
      </c>
      <c r="C7352" s="108">
        <v>7.0331097165115776E-3</v>
      </c>
      <c r="E7352" s="120">
        <v>95070</v>
      </c>
      <c r="F7352" s="111">
        <v>28</v>
      </c>
    </row>
    <row r="7353" spans="2:6" x14ac:dyDescent="0.25">
      <c r="B7353" s="116">
        <v>95117</v>
      </c>
      <c r="C7353" s="108">
        <v>7.0235546038543897E-3</v>
      </c>
      <c r="E7353" s="120">
        <v>95365</v>
      </c>
      <c r="F7353" s="111">
        <v>27</v>
      </c>
    </row>
    <row r="7354" spans="2:6" x14ac:dyDescent="0.25">
      <c r="B7354" s="116">
        <v>94505</v>
      </c>
      <c r="C7354" s="108">
        <v>7.0068271649299319E-3</v>
      </c>
      <c r="E7354" s="120">
        <v>93434</v>
      </c>
      <c r="F7354" s="111">
        <v>27</v>
      </c>
    </row>
    <row r="7355" spans="2:6" x14ac:dyDescent="0.25">
      <c r="B7355" s="116">
        <v>95125</v>
      </c>
      <c r="C7355" s="108">
        <v>6.9992113564668768E-3</v>
      </c>
      <c r="E7355" s="120">
        <v>95252</v>
      </c>
      <c r="F7355" s="111">
        <v>27</v>
      </c>
    </row>
    <row r="7356" spans="2:6" x14ac:dyDescent="0.25">
      <c r="B7356" s="116">
        <v>95562</v>
      </c>
      <c r="C7356" s="108">
        <v>6.9735006973500697E-3</v>
      </c>
      <c r="E7356" s="120">
        <v>94705</v>
      </c>
      <c r="F7356" s="111">
        <v>27</v>
      </c>
    </row>
    <row r="7357" spans="2:6" x14ac:dyDescent="0.25">
      <c r="B7357" s="116">
        <v>93932</v>
      </c>
      <c r="C7357" s="108">
        <v>6.8728522336769758E-3</v>
      </c>
      <c r="E7357" s="120">
        <v>94041</v>
      </c>
      <c r="F7357" s="111">
        <v>27</v>
      </c>
    </row>
    <row r="7358" spans="2:6" x14ac:dyDescent="0.25">
      <c r="B7358" s="116">
        <v>93905</v>
      </c>
      <c r="C7358" s="108">
        <v>6.8426924507251768E-3</v>
      </c>
      <c r="E7358" s="120">
        <v>93444</v>
      </c>
      <c r="F7358" s="111">
        <v>27</v>
      </c>
    </row>
    <row r="7359" spans="2:6" x14ac:dyDescent="0.25">
      <c r="B7359" s="116">
        <v>95248</v>
      </c>
      <c r="C7359" s="108">
        <v>6.8027210884353739E-3</v>
      </c>
      <c r="E7359" s="120">
        <v>95959</v>
      </c>
      <c r="F7359" s="111">
        <v>27</v>
      </c>
    </row>
    <row r="7360" spans="2:6" x14ac:dyDescent="0.25">
      <c r="B7360" s="116">
        <v>95546</v>
      </c>
      <c r="C7360" s="108">
        <v>6.7632850241545897E-3</v>
      </c>
      <c r="E7360" s="120">
        <v>95121</v>
      </c>
      <c r="F7360" s="111">
        <v>27</v>
      </c>
    </row>
    <row r="7361" spans="2:6" x14ac:dyDescent="0.25">
      <c r="B7361" s="116">
        <v>94538</v>
      </c>
      <c r="C7361" s="108">
        <v>6.7484940441143171E-3</v>
      </c>
      <c r="E7361" s="120">
        <v>94070</v>
      </c>
      <c r="F7361" s="111">
        <v>27</v>
      </c>
    </row>
    <row r="7362" spans="2:6" x14ac:dyDescent="0.25">
      <c r="B7362" s="115">
        <v>95922</v>
      </c>
      <c r="C7362" s="108">
        <v>6.7340067340067337E-3</v>
      </c>
      <c r="E7362" s="120">
        <v>95423</v>
      </c>
      <c r="F7362" s="111">
        <v>26</v>
      </c>
    </row>
    <row r="7363" spans="2:6" x14ac:dyDescent="0.25">
      <c r="B7363" s="116">
        <v>94103</v>
      </c>
      <c r="C7363" s="108">
        <v>6.7329272202629048E-3</v>
      </c>
      <c r="E7363" s="120">
        <v>93463</v>
      </c>
      <c r="F7363" s="111">
        <v>26</v>
      </c>
    </row>
    <row r="7364" spans="2:6" x14ac:dyDescent="0.25">
      <c r="B7364" s="116">
        <v>93465</v>
      </c>
      <c r="C7364" s="108">
        <v>6.728778467908903E-3</v>
      </c>
      <c r="E7364" s="120">
        <v>93465</v>
      </c>
      <c r="F7364" s="111">
        <v>26</v>
      </c>
    </row>
    <row r="7365" spans="2:6" x14ac:dyDescent="0.25">
      <c r="B7365" s="116">
        <v>94503</v>
      </c>
      <c r="C7365" s="108">
        <v>6.7183462532299744E-3</v>
      </c>
      <c r="E7365" s="120">
        <v>93436</v>
      </c>
      <c r="F7365" s="111">
        <v>26</v>
      </c>
    </row>
    <row r="7366" spans="2:6" x14ac:dyDescent="0.25">
      <c r="B7366" s="116">
        <v>93606</v>
      </c>
      <c r="C7366" s="108">
        <v>6.7114093959731542E-3</v>
      </c>
      <c r="E7366" s="120">
        <v>93614</v>
      </c>
      <c r="F7366" s="111">
        <v>26</v>
      </c>
    </row>
    <row r="7367" spans="2:6" x14ac:dyDescent="0.25">
      <c r="B7367" s="116">
        <v>94607</v>
      </c>
      <c r="C7367" s="108">
        <v>6.693324061196106E-3</v>
      </c>
      <c r="E7367" s="120">
        <v>95946</v>
      </c>
      <c r="F7367" s="111">
        <v>25</v>
      </c>
    </row>
    <row r="7368" spans="2:6" x14ac:dyDescent="0.25">
      <c r="B7368" s="115">
        <v>96009</v>
      </c>
      <c r="C7368" s="108">
        <v>6.6225165562913907E-3</v>
      </c>
      <c r="E7368" s="120">
        <v>93442</v>
      </c>
      <c r="F7368" s="111">
        <v>25</v>
      </c>
    </row>
    <row r="7369" spans="2:6" x14ac:dyDescent="0.25">
      <c r="B7369" s="115">
        <v>95975</v>
      </c>
      <c r="C7369" s="108">
        <v>6.5703022339027592E-3</v>
      </c>
      <c r="E7369" s="120">
        <v>95746</v>
      </c>
      <c r="F7369" s="111">
        <v>25</v>
      </c>
    </row>
    <row r="7370" spans="2:6" x14ac:dyDescent="0.25">
      <c r="B7370" s="116">
        <v>94553</v>
      </c>
      <c r="C7370" s="108">
        <v>6.550676029766272E-3</v>
      </c>
      <c r="E7370" s="120">
        <v>95113</v>
      </c>
      <c r="F7370" s="111">
        <v>24</v>
      </c>
    </row>
    <row r="7371" spans="2:6" x14ac:dyDescent="0.25">
      <c r="B7371" s="116">
        <v>94804</v>
      </c>
      <c r="C7371" s="108">
        <v>6.5471860326697974E-3</v>
      </c>
      <c r="E7371" s="120">
        <v>95012</v>
      </c>
      <c r="F7371" s="111">
        <v>24</v>
      </c>
    </row>
    <row r="7372" spans="2:6" x14ac:dyDescent="0.25">
      <c r="B7372" s="116">
        <v>95112</v>
      </c>
      <c r="C7372" s="108">
        <v>6.5441853701100391E-3</v>
      </c>
      <c r="E7372" s="120">
        <v>95366</v>
      </c>
      <c r="F7372" s="111">
        <v>24</v>
      </c>
    </row>
    <row r="7373" spans="2:6" x14ac:dyDescent="0.25">
      <c r="B7373" s="116">
        <v>94710</v>
      </c>
      <c r="C7373" s="108">
        <v>6.5415244596131964E-3</v>
      </c>
      <c r="E7373" s="120">
        <v>95618</v>
      </c>
      <c r="F7373" s="111">
        <v>24</v>
      </c>
    </row>
    <row r="7374" spans="2:6" x14ac:dyDescent="0.25">
      <c r="B7374" s="116">
        <v>94544</v>
      </c>
      <c r="C7374" s="108">
        <v>6.5385118347064206E-3</v>
      </c>
      <c r="E7374" s="120">
        <v>94595</v>
      </c>
      <c r="F7374" s="111">
        <v>24</v>
      </c>
    </row>
    <row r="7375" spans="2:6" x14ac:dyDescent="0.25">
      <c r="B7375" s="115">
        <v>96084</v>
      </c>
      <c r="C7375" s="108">
        <v>6.5359477124183009E-3</v>
      </c>
      <c r="E7375" s="120">
        <v>95501</v>
      </c>
      <c r="F7375" s="111">
        <v>24</v>
      </c>
    </row>
    <row r="7376" spans="2:6" x14ac:dyDescent="0.25">
      <c r="B7376" s="116">
        <v>94089</v>
      </c>
      <c r="C7376" s="108">
        <v>6.4866760168302944E-3</v>
      </c>
      <c r="E7376" s="120">
        <v>94598</v>
      </c>
      <c r="F7376" s="111">
        <v>24</v>
      </c>
    </row>
    <row r="7377" spans="2:6" x14ac:dyDescent="0.25">
      <c r="B7377" s="116">
        <v>94619</v>
      </c>
      <c r="C7377" s="108">
        <v>6.4861525790178114E-3</v>
      </c>
      <c r="E7377" s="120">
        <v>94710</v>
      </c>
      <c r="F7377" s="111">
        <v>23</v>
      </c>
    </row>
    <row r="7378" spans="2:6" x14ac:dyDescent="0.25">
      <c r="B7378" s="116">
        <v>95334</v>
      </c>
      <c r="C7378" s="108">
        <v>6.4746595222147799E-3</v>
      </c>
      <c r="E7378" s="120">
        <v>95726</v>
      </c>
      <c r="F7378" s="111">
        <v>23</v>
      </c>
    </row>
    <row r="7379" spans="2:6" x14ac:dyDescent="0.25">
      <c r="B7379" s="116">
        <v>94903</v>
      </c>
      <c r="C7379" s="108">
        <v>6.4322111770111099E-3</v>
      </c>
      <c r="E7379" s="120">
        <v>93730</v>
      </c>
      <c r="F7379" s="111">
        <v>23</v>
      </c>
    </row>
    <row r="7380" spans="2:6" x14ac:dyDescent="0.25">
      <c r="B7380" s="116">
        <v>95043</v>
      </c>
      <c r="C7380" s="108">
        <v>6.4308681672025723E-3</v>
      </c>
      <c r="E7380" s="120">
        <v>95130</v>
      </c>
      <c r="F7380" s="111">
        <v>23</v>
      </c>
    </row>
    <row r="7381" spans="2:6" x14ac:dyDescent="0.25">
      <c r="B7381" s="116">
        <v>94102</v>
      </c>
      <c r="C7381" s="108">
        <v>6.349901467046201E-3</v>
      </c>
      <c r="E7381" s="120">
        <v>94571</v>
      </c>
      <c r="F7381" s="111">
        <v>23</v>
      </c>
    </row>
    <row r="7382" spans="2:6" x14ac:dyDescent="0.25">
      <c r="B7382" s="116">
        <v>93254</v>
      </c>
      <c r="C7382" s="108">
        <v>6.3091482649842269E-3</v>
      </c>
      <c r="E7382" s="120">
        <v>93950</v>
      </c>
      <c r="F7382" s="111">
        <v>23</v>
      </c>
    </row>
    <row r="7383" spans="2:6" x14ac:dyDescent="0.25">
      <c r="B7383" s="116">
        <v>95116</v>
      </c>
      <c r="C7383" s="108">
        <v>6.3074287494159784E-3</v>
      </c>
      <c r="E7383" s="120">
        <v>95131</v>
      </c>
      <c r="F7383" s="111">
        <v>23</v>
      </c>
    </row>
    <row r="7384" spans="2:6" x14ac:dyDescent="0.25">
      <c r="B7384" s="116">
        <v>94525</v>
      </c>
      <c r="C7384" s="108">
        <v>6.2617407639323731E-3</v>
      </c>
      <c r="E7384" s="120">
        <v>95977</v>
      </c>
      <c r="F7384" s="111">
        <v>22</v>
      </c>
    </row>
    <row r="7385" spans="2:6" x14ac:dyDescent="0.25">
      <c r="B7385" s="115">
        <v>95667</v>
      </c>
      <c r="C7385" s="108">
        <v>6.2272963155163468E-3</v>
      </c>
      <c r="E7385" s="120">
        <v>93737</v>
      </c>
      <c r="F7385" s="111">
        <v>22</v>
      </c>
    </row>
    <row r="7386" spans="2:6" x14ac:dyDescent="0.25">
      <c r="B7386" s="116">
        <v>95236</v>
      </c>
      <c r="C7386" s="108">
        <v>6.2266500622665004E-3</v>
      </c>
      <c r="E7386" s="120">
        <v>95948</v>
      </c>
      <c r="F7386" s="111">
        <v>22</v>
      </c>
    </row>
    <row r="7387" spans="2:6" x14ac:dyDescent="0.25">
      <c r="B7387" s="116">
        <v>93651</v>
      </c>
      <c r="C7387" s="108">
        <v>6.2111801242236021E-3</v>
      </c>
      <c r="E7387" s="120">
        <v>95521</v>
      </c>
      <c r="F7387" s="111">
        <v>22</v>
      </c>
    </row>
    <row r="7388" spans="2:6" x14ac:dyDescent="0.25">
      <c r="B7388" s="116">
        <v>94107</v>
      </c>
      <c r="C7388" s="108">
        <v>6.2046934512839415E-3</v>
      </c>
      <c r="E7388" s="120">
        <v>95003</v>
      </c>
      <c r="F7388" s="111">
        <v>22</v>
      </c>
    </row>
    <row r="7389" spans="2:6" x14ac:dyDescent="0.25">
      <c r="B7389" s="116">
        <v>95004</v>
      </c>
      <c r="C7389" s="108">
        <v>6.1823802163833074E-3</v>
      </c>
      <c r="E7389" s="120">
        <v>93926</v>
      </c>
      <c r="F7389" s="111">
        <v>21</v>
      </c>
    </row>
    <row r="7390" spans="2:6" x14ac:dyDescent="0.25">
      <c r="B7390" s="116">
        <v>94610</v>
      </c>
      <c r="C7390" s="108">
        <v>6.1606859320419184E-3</v>
      </c>
      <c r="E7390" s="120">
        <v>95220</v>
      </c>
      <c r="F7390" s="111">
        <v>21</v>
      </c>
    </row>
    <row r="7391" spans="2:6" x14ac:dyDescent="0.25">
      <c r="B7391" s="116">
        <v>94518</v>
      </c>
      <c r="C7391" s="108">
        <v>6.1544570180663092E-3</v>
      </c>
      <c r="E7391" s="120">
        <v>95713</v>
      </c>
      <c r="F7391" s="111">
        <v>21</v>
      </c>
    </row>
    <row r="7392" spans="2:6" x14ac:dyDescent="0.25">
      <c r="B7392" s="116">
        <v>93625</v>
      </c>
      <c r="C7392" s="108">
        <v>6.1255742725880554E-3</v>
      </c>
      <c r="E7392" s="120">
        <v>94062</v>
      </c>
      <c r="F7392" s="111">
        <v>21</v>
      </c>
    </row>
    <row r="7393" spans="2:6" x14ac:dyDescent="0.25">
      <c r="B7393" s="115">
        <v>95669</v>
      </c>
      <c r="C7393" s="108">
        <v>6.1242344706911632E-3</v>
      </c>
      <c r="E7393" s="120">
        <v>95240</v>
      </c>
      <c r="F7393" s="111">
        <v>21</v>
      </c>
    </row>
    <row r="7394" spans="2:6" x14ac:dyDescent="0.25">
      <c r="B7394" s="116">
        <v>93449</v>
      </c>
      <c r="C7394" s="108">
        <v>6.0078723845038325E-3</v>
      </c>
      <c r="E7394" s="120">
        <v>94599</v>
      </c>
      <c r="F7394" s="111">
        <v>20</v>
      </c>
    </row>
    <row r="7395" spans="2:6" x14ac:dyDescent="0.25">
      <c r="B7395" s="116">
        <v>93420</v>
      </c>
      <c r="C7395" s="108">
        <v>6.0077359888075057E-3</v>
      </c>
      <c r="E7395" s="120">
        <v>93643</v>
      </c>
      <c r="F7395" s="111">
        <v>20</v>
      </c>
    </row>
    <row r="7396" spans="2:6" x14ac:dyDescent="0.25">
      <c r="B7396" s="116">
        <v>93619</v>
      </c>
      <c r="C7396" s="108">
        <v>5.9942124844977263E-3</v>
      </c>
      <c r="E7396" s="120">
        <v>95692</v>
      </c>
      <c r="F7396" s="111">
        <v>20</v>
      </c>
    </row>
    <row r="7397" spans="2:6" x14ac:dyDescent="0.25">
      <c r="B7397" s="116">
        <v>94596</v>
      </c>
      <c r="C7397" s="108">
        <v>5.9928086296444265E-3</v>
      </c>
      <c r="E7397" s="120">
        <v>95222</v>
      </c>
      <c r="F7397" s="111">
        <v>20</v>
      </c>
    </row>
    <row r="7398" spans="2:6" x14ac:dyDescent="0.25">
      <c r="B7398" s="116">
        <v>95549</v>
      </c>
      <c r="C7398" s="108">
        <v>5.9880239520958087E-3</v>
      </c>
      <c r="E7398" s="120">
        <v>95467</v>
      </c>
      <c r="F7398" s="111">
        <v>20</v>
      </c>
    </row>
    <row r="7399" spans="2:6" x14ac:dyDescent="0.25">
      <c r="B7399" s="116">
        <v>93668</v>
      </c>
      <c r="C7399" s="108">
        <v>5.9523809523809521E-3</v>
      </c>
      <c r="E7399" s="120">
        <v>94158</v>
      </c>
      <c r="F7399" s="111">
        <v>20</v>
      </c>
    </row>
    <row r="7400" spans="2:6" x14ac:dyDescent="0.25">
      <c r="B7400" s="116">
        <v>95565</v>
      </c>
      <c r="C7400" s="108">
        <v>5.9523809523809521E-3</v>
      </c>
      <c r="E7400" s="120">
        <v>94965</v>
      </c>
      <c r="F7400" s="111">
        <v>20</v>
      </c>
    </row>
    <row r="7401" spans="2:6" x14ac:dyDescent="0.25">
      <c r="B7401" s="116">
        <v>93921</v>
      </c>
      <c r="C7401" s="108">
        <v>5.9288537549407111E-3</v>
      </c>
      <c r="E7401" s="120">
        <v>95437</v>
      </c>
      <c r="F7401" s="111">
        <v>20</v>
      </c>
    </row>
    <row r="7402" spans="2:6" x14ac:dyDescent="0.25">
      <c r="B7402" s="116">
        <v>94566</v>
      </c>
      <c r="C7402" s="108">
        <v>5.9064909226560561E-3</v>
      </c>
      <c r="E7402" s="120">
        <v>96002</v>
      </c>
      <c r="F7402" s="111">
        <v>20</v>
      </c>
    </row>
    <row r="7403" spans="2:6" x14ac:dyDescent="0.25">
      <c r="B7403" s="116">
        <v>94542</v>
      </c>
      <c r="C7403" s="108">
        <v>5.8765915768854062E-3</v>
      </c>
      <c r="E7403" s="120">
        <v>94116</v>
      </c>
      <c r="F7403" s="111">
        <v>20</v>
      </c>
    </row>
    <row r="7404" spans="2:6" x14ac:dyDescent="0.25">
      <c r="B7404" s="115">
        <v>95943</v>
      </c>
      <c r="C7404" s="108">
        <v>5.8651026392961877E-3</v>
      </c>
      <c r="E7404" s="120">
        <v>94404</v>
      </c>
      <c r="F7404" s="111">
        <v>20</v>
      </c>
    </row>
    <row r="7405" spans="2:6" x14ac:dyDescent="0.25">
      <c r="B7405" s="116">
        <v>94564</v>
      </c>
      <c r="C7405" s="108">
        <v>5.8630058630058631E-3</v>
      </c>
      <c r="E7405" s="120">
        <v>95014</v>
      </c>
      <c r="F7405" s="111">
        <v>20</v>
      </c>
    </row>
    <row r="7406" spans="2:6" x14ac:dyDescent="0.25">
      <c r="B7406" s="116">
        <v>95451</v>
      </c>
      <c r="C7406" s="108">
        <v>5.8309037900874635E-3</v>
      </c>
      <c r="E7406" s="120">
        <v>95231</v>
      </c>
      <c r="F7406" s="111">
        <v>19</v>
      </c>
    </row>
    <row r="7407" spans="2:6" x14ac:dyDescent="0.25">
      <c r="B7407" s="116">
        <v>95327</v>
      </c>
      <c r="C7407" s="108">
        <v>5.822981366459627E-3</v>
      </c>
      <c r="E7407" s="120">
        <v>95987</v>
      </c>
      <c r="F7407" s="111">
        <v>19</v>
      </c>
    </row>
    <row r="7408" spans="2:6" x14ac:dyDescent="0.25">
      <c r="B7408" s="116">
        <v>93908</v>
      </c>
      <c r="C7408" s="108">
        <v>5.8186195826645266E-3</v>
      </c>
      <c r="E7408" s="120">
        <v>93445</v>
      </c>
      <c r="F7408" s="111">
        <v>19</v>
      </c>
    </row>
    <row r="7409" spans="2:6" x14ac:dyDescent="0.25">
      <c r="B7409" s="115">
        <v>95677</v>
      </c>
      <c r="C7409" s="108">
        <v>5.8128454354869448E-3</v>
      </c>
      <c r="E7409" s="120">
        <v>95138</v>
      </c>
      <c r="F7409" s="111">
        <v>19</v>
      </c>
    </row>
    <row r="7410" spans="2:6" x14ac:dyDescent="0.25">
      <c r="B7410" s="116">
        <v>95023</v>
      </c>
      <c r="C7410" s="108">
        <v>5.751801069021613E-3</v>
      </c>
      <c r="E7410" s="120">
        <v>94941</v>
      </c>
      <c r="F7410" s="111">
        <v>19</v>
      </c>
    </row>
    <row r="7411" spans="2:6" x14ac:dyDescent="0.25">
      <c r="B7411" s="116">
        <v>95065</v>
      </c>
      <c r="C7411" s="108">
        <v>5.7452920523459947E-3</v>
      </c>
      <c r="E7411" s="120">
        <v>93230</v>
      </c>
      <c r="F7411" s="111">
        <v>18</v>
      </c>
    </row>
    <row r="7412" spans="2:6" x14ac:dyDescent="0.25">
      <c r="B7412" s="115">
        <v>95945</v>
      </c>
      <c r="C7412" s="108">
        <v>5.735968937522061E-3</v>
      </c>
      <c r="E7412" s="120">
        <v>93242</v>
      </c>
      <c r="F7412" s="111">
        <v>18</v>
      </c>
    </row>
    <row r="7413" spans="2:6" x14ac:dyDescent="0.25">
      <c r="B7413" s="116">
        <v>94110</v>
      </c>
      <c r="C7413" s="108">
        <v>5.72725685350096E-3</v>
      </c>
      <c r="E7413" s="120">
        <v>93660</v>
      </c>
      <c r="F7413" s="111">
        <v>18</v>
      </c>
    </row>
    <row r="7414" spans="2:6" x14ac:dyDescent="0.25">
      <c r="B7414" s="116">
        <v>95482</v>
      </c>
      <c r="C7414" s="108">
        <v>5.7071517745675053E-3</v>
      </c>
      <c r="E7414" s="120">
        <v>96035</v>
      </c>
      <c r="F7414" s="111">
        <v>18</v>
      </c>
    </row>
    <row r="7415" spans="2:6" x14ac:dyDescent="0.25">
      <c r="B7415" s="116">
        <v>95311</v>
      </c>
      <c r="C7415" s="108">
        <v>5.681818181818182E-3</v>
      </c>
      <c r="E7415" s="120">
        <v>95912</v>
      </c>
      <c r="F7415" s="111">
        <v>18</v>
      </c>
    </row>
    <row r="7416" spans="2:6" x14ac:dyDescent="0.25">
      <c r="B7416" s="115">
        <v>95623</v>
      </c>
      <c r="C7416" s="108">
        <v>5.6721497447532613E-3</v>
      </c>
      <c r="E7416" s="120">
        <v>95065</v>
      </c>
      <c r="F7416" s="111">
        <v>18</v>
      </c>
    </row>
    <row r="7417" spans="2:6" x14ac:dyDescent="0.25">
      <c r="B7417" s="116">
        <v>93907</v>
      </c>
      <c r="C7417" s="108">
        <v>5.6619034780264225E-3</v>
      </c>
      <c r="E7417" s="120">
        <v>95119</v>
      </c>
      <c r="F7417" s="111">
        <v>18</v>
      </c>
    </row>
    <row r="7418" spans="2:6" x14ac:dyDescent="0.25">
      <c r="B7418" s="115">
        <v>95641</v>
      </c>
      <c r="C7418" s="108">
        <v>5.6433408577878106E-3</v>
      </c>
      <c r="E7418" s="120">
        <v>95010</v>
      </c>
      <c r="F7418" s="111">
        <v>18</v>
      </c>
    </row>
    <row r="7419" spans="2:6" x14ac:dyDescent="0.25">
      <c r="B7419" s="115">
        <v>95948</v>
      </c>
      <c r="C7419" s="108">
        <v>5.6352459016393444E-3</v>
      </c>
      <c r="E7419" s="120">
        <v>95453</v>
      </c>
      <c r="F7419" s="111">
        <v>18</v>
      </c>
    </row>
    <row r="7420" spans="2:6" x14ac:dyDescent="0.25">
      <c r="B7420" s="116">
        <v>95118</v>
      </c>
      <c r="C7420" s="108">
        <v>5.6074766355140183E-3</v>
      </c>
      <c r="E7420" s="120">
        <v>95776</v>
      </c>
      <c r="F7420" s="111">
        <v>18</v>
      </c>
    </row>
    <row r="7421" spans="2:6" x14ac:dyDescent="0.25">
      <c r="B7421" s="116">
        <v>93436</v>
      </c>
      <c r="C7421" s="108">
        <v>5.5938037865748708E-3</v>
      </c>
      <c r="E7421" s="120">
        <v>94121</v>
      </c>
      <c r="F7421" s="111">
        <v>18</v>
      </c>
    </row>
    <row r="7422" spans="2:6" x14ac:dyDescent="0.25">
      <c r="B7422" s="116">
        <v>95252</v>
      </c>
      <c r="C7422" s="108">
        <v>5.5923777961888977E-3</v>
      </c>
      <c r="E7422" s="120">
        <v>95249</v>
      </c>
      <c r="F7422" s="111">
        <v>17</v>
      </c>
    </row>
    <row r="7423" spans="2:6" x14ac:dyDescent="0.25">
      <c r="B7423" s="116">
        <v>95524</v>
      </c>
      <c r="C7423" s="108">
        <v>5.5478502080443829E-3</v>
      </c>
      <c r="E7423" s="120">
        <v>95640</v>
      </c>
      <c r="F7423" s="111">
        <v>17</v>
      </c>
    </row>
    <row r="7424" spans="2:6" x14ac:dyDescent="0.25">
      <c r="B7424" s="116">
        <v>95119</v>
      </c>
      <c r="C7424" s="108">
        <v>5.5469953775038518E-3</v>
      </c>
      <c r="E7424" s="120">
        <v>94563</v>
      </c>
      <c r="F7424" s="111">
        <v>17</v>
      </c>
    </row>
    <row r="7425" spans="2:6" x14ac:dyDescent="0.25">
      <c r="B7425" s="115">
        <v>95726</v>
      </c>
      <c r="C7425" s="108">
        <v>5.5448408871745418E-3</v>
      </c>
      <c r="E7425" s="120">
        <v>95519</v>
      </c>
      <c r="F7425" s="111">
        <v>17</v>
      </c>
    </row>
    <row r="7426" spans="2:6" x14ac:dyDescent="0.25">
      <c r="B7426" s="116">
        <v>95136</v>
      </c>
      <c r="C7426" s="108">
        <v>5.5201419465071956E-3</v>
      </c>
      <c r="E7426" s="120">
        <v>94618</v>
      </c>
      <c r="F7426" s="111">
        <v>17</v>
      </c>
    </row>
    <row r="7427" spans="2:6" x14ac:dyDescent="0.25">
      <c r="B7427" s="116">
        <v>94066</v>
      </c>
      <c r="C7427" s="108">
        <v>5.5127523910733266E-3</v>
      </c>
      <c r="E7427" s="120">
        <v>94024</v>
      </c>
      <c r="F7427" s="111">
        <v>17</v>
      </c>
    </row>
    <row r="7428" spans="2:6" x14ac:dyDescent="0.25">
      <c r="B7428" s="116">
        <v>95123</v>
      </c>
      <c r="C7428" s="108">
        <v>5.4542355547980226E-3</v>
      </c>
      <c r="E7428" s="120">
        <v>94030</v>
      </c>
      <c r="F7428" s="111">
        <v>17</v>
      </c>
    </row>
    <row r="7429" spans="2:6" x14ac:dyDescent="0.25">
      <c r="B7429" s="115">
        <v>95713</v>
      </c>
      <c r="C7429" s="108">
        <v>5.4531290573876911E-3</v>
      </c>
      <c r="E7429" s="120">
        <v>95133</v>
      </c>
      <c r="F7429" s="111">
        <v>17</v>
      </c>
    </row>
    <row r="7430" spans="2:6" x14ac:dyDescent="0.25">
      <c r="B7430" s="116">
        <v>94303</v>
      </c>
      <c r="C7430" s="108">
        <v>5.4166666666666669E-3</v>
      </c>
      <c r="E7430" s="120">
        <v>95454</v>
      </c>
      <c r="F7430" s="111">
        <v>16</v>
      </c>
    </row>
    <row r="7431" spans="2:6" x14ac:dyDescent="0.25">
      <c r="B7431" s="116">
        <v>94559</v>
      </c>
      <c r="C7431" s="108">
        <v>5.3797756907084894E-3</v>
      </c>
      <c r="E7431" s="120">
        <v>95982</v>
      </c>
      <c r="F7431" s="111">
        <v>16</v>
      </c>
    </row>
    <row r="7432" spans="2:6" x14ac:dyDescent="0.25">
      <c r="B7432" s="115">
        <v>95946</v>
      </c>
      <c r="C7432" s="108">
        <v>5.3316272126252935E-3</v>
      </c>
      <c r="E7432" s="120">
        <v>95457</v>
      </c>
      <c r="F7432" s="111">
        <v>16</v>
      </c>
    </row>
    <row r="7433" spans="2:6" x14ac:dyDescent="0.25">
      <c r="B7433" s="116">
        <v>95008</v>
      </c>
      <c r="C7433" s="108">
        <v>5.2872394509405184E-3</v>
      </c>
      <c r="E7433" s="120">
        <v>95458</v>
      </c>
      <c r="F7433" s="111">
        <v>16</v>
      </c>
    </row>
    <row r="7434" spans="2:6" x14ac:dyDescent="0.25">
      <c r="B7434" s="116">
        <v>95456</v>
      </c>
      <c r="C7434" s="108">
        <v>5.2770448548812663E-3</v>
      </c>
      <c r="E7434" s="120">
        <v>93625</v>
      </c>
      <c r="F7434" s="111">
        <v>16</v>
      </c>
    </row>
    <row r="7435" spans="2:6" x14ac:dyDescent="0.25">
      <c r="B7435" s="116">
        <v>94401</v>
      </c>
      <c r="C7435" s="108">
        <v>5.2606021366137911E-3</v>
      </c>
      <c r="E7435" s="120">
        <v>94572</v>
      </c>
      <c r="F7435" s="111">
        <v>16</v>
      </c>
    </row>
    <row r="7436" spans="2:6" x14ac:dyDescent="0.25">
      <c r="B7436" s="116">
        <v>94523</v>
      </c>
      <c r="C7436" s="108">
        <v>5.2555148329991013E-3</v>
      </c>
      <c r="E7436" s="120">
        <v>94939</v>
      </c>
      <c r="F7436" s="111">
        <v>16</v>
      </c>
    </row>
    <row r="7437" spans="2:6" x14ac:dyDescent="0.25">
      <c r="B7437" s="115">
        <v>95968</v>
      </c>
      <c r="C7437" s="108">
        <v>5.235602094240838E-3</v>
      </c>
      <c r="E7437" s="120">
        <v>94507</v>
      </c>
      <c r="F7437" s="111">
        <v>16</v>
      </c>
    </row>
    <row r="7438" spans="2:6" x14ac:dyDescent="0.25">
      <c r="B7438" s="116">
        <v>93614</v>
      </c>
      <c r="C7438" s="108">
        <v>5.2041633306645317E-3</v>
      </c>
      <c r="E7438" s="120">
        <v>94127</v>
      </c>
      <c r="F7438" s="111">
        <v>16</v>
      </c>
    </row>
    <row r="7439" spans="2:6" x14ac:dyDescent="0.25">
      <c r="B7439" s="116">
        <v>94602</v>
      </c>
      <c r="C7439" s="108">
        <v>5.178412492920139E-3</v>
      </c>
      <c r="E7439" s="120">
        <v>95242</v>
      </c>
      <c r="F7439" s="111">
        <v>16</v>
      </c>
    </row>
    <row r="7440" spans="2:6" x14ac:dyDescent="0.25">
      <c r="B7440" s="116">
        <v>94702</v>
      </c>
      <c r="C7440" s="108">
        <v>5.131578947368421E-3</v>
      </c>
      <c r="E7440" s="120">
        <v>95120</v>
      </c>
      <c r="F7440" s="111">
        <v>16</v>
      </c>
    </row>
    <row r="7441" spans="2:6" x14ac:dyDescent="0.25">
      <c r="B7441" s="116">
        <v>95134</v>
      </c>
      <c r="C7441" s="108">
        <v>5.1314945477870426E-3</v>
      </c>
      <c r="E7441" s="120">
        <v>94131</v>
      </c>
      <c r="F7441" s="111">
        <v>16</v>
      </c>
    </row>
    <row r="7442" spans="2:6" x14ac:dyDescent="0.25">
      <c r="B7442" s="115">
        <v>95765</v>
      </c>
      <c r="C7442" s="108">
        <v>5.1275039310863472E-3</v>
      </c>
      <c r="E7442" s="120">
        <v>93675</v>
      </c>
      <c r="F7442" s="111">
        <v>15</v>
      </c>
    </row>
    <row r="7443" spans="2:6" x14ac:dyDescent="0.25">
      <c r="B7443" s="116">
        <v>94572</v>
      </c>
      <c r="C7443" s="108">
        <v>5.1232788984950364E-3</v>
      </c>
      <c r="E7443" s="120">
        <v>93656</v>
      </c>
      <c r="F7443" s="111">
        <v>15</v>
      </c>
    </row>
    <row r="7444" spans="2:6" x14ac:dyDescent="0.25">
      <c r="B7444" s="116">
        <v>94528</v>
      </c>
      <c r="C7444" s="108">
        <v>5.1150895140664966E-3</v>
      </c>
      <c r="E7444" s="120">
        <v>95327</v>
      </c>
      <c r="F7444" s="111">
        <v>15</v>
      </c>
    </row>
    <row r="7445" spans="2:6" x14ac:dyDescent="0.25">
      <c r="B7445" s="116">
        <v>95258</v>
      </c>
      <c r="C7445" s="108">
        <v>5.0359712230215823E-3</v>
      </c>
      <c r="E7445" s="120">
        <v>94931</v>
      </c>
      <c r="F7445" s="111">
        <v>15</v>
      </c>
    </row>
    <row r="7446" spans="2:6" x14ac:dyDescent="0.25">
      <c r="B7446" s="116">
        <v>93730</v>
      </c>
      <c r="C7446" s="108">
        <v>5.030621172353456E-3</v>
      </c>
      <c r="E7446" s="120">
        <v>95030</v>
      </c>
      <c r="F7446" s="111">
        <v>15</v>
      </c>
    </row>
    <row r="7447" spans="2:6" x14ac:dyDescent="0.25">
      <c r="B7447" s="116">
        <v>95525</v>
      </c>
      <c r="C7447" s="108">
        <v>4.9875311720698253E-3</v>
      </c>
      <c r="E7447" s="120">
        <v>93923</v>
      </c>
      <c r="F7447" s="111">
        <v>15</v>
      </c>
    </row>
    <row r="7448" spans="2:6" x14ac:dyDescent="0.25">
      <c r="B7448" s="116">
        <v>93422</v>
      </c>
      <c r="C7448" s="108">
        <v>4.9831340079730148E-3</v>
      </c>
      <c r="E7448" s="120">
        <v>95469</v>
      </c>
      <c r="F7448" s="111">
        <v>14</v>
      </c>
    </row>
    <row r="7449" spans="2:6" x14ac:dyDescent="0.25">
      <c r="B7449" s="115">
        <v>95918</v>
      </c>
      <c r="C7449" s="108">
        <v>4.970178926441352E-3</v>
      </c>
      <c r="E7449" s="120">
        <v>93427</v>
      </c>
      <c r="F7449" s="111">
        <v>14</v>
      </c>
    </row>
    <row r="7450" spans="2:6" x14ac:dyDescent="0.25">
      <c r="B7450" s="115">
        <v>95640</v>
      </c>
      <c r="C7450" s="108">
        <v>4.9664037394098748E-3</v>
      </c>
      <c r="E7450" s="120">
        <v>94706</v>
      </c>
      <c r="F7450" s="111">
        <v>14</v>
      </c>
    </row>
    <row r="7451" spans="2:6" x14ac:dyDescent="0.25">
      <c r="B7451" s="116">
        <v>95415</v>
      </c>
      <c r="C7451" s="108">
        <v>4.9586776859504135E-3</v>
      </c>
      <c r="E7451" s="120">
        <v>95135</v>
      </c>
      <c r="F7451" s="111">
        <v>14</v>
      </c>
    </row>
    <row r="7452" spans="2:6" x14ac:dyDescent="0.25">
      <c r="B7452" s="116">
        <v>94085</v>
      </c>
      <c r="C7452" s="108">
        <v>4.9494524010109519E-3</v>
      </c>
      <c r="E7452" s="120">
        <v>95686</v>
      </c>
      <c r="F7452" s="111">
        <v>13</v>
      </c>
    </row>
    <row r="7453" spans="2:6" x14ac:dyDescent="0.25">
      <c r="B7453" s="115">
        <v>95684</v>
      </c>
      <c r="C7453" s="108">
        <v>4.9321824907521579E-3</v>
      </c>
      <c r="E7453" s="120">
        <v>95916</v>
      </c>
      <c r="F7453" s="111">
        <v>13</v>
      </c>
    </row>
    <row r="7454" spans="2:6" x14ac:dyDescent="0.25">
      <c r="B7454" s="116">
        <v>95139</v>
      </c>
      <c r="C7454" s="108">
        <v>4.9239033124440466E-3</v>
      </c>
      <c r="E7454" s="120">
        <v>95237</v>
      </c>
      <c r="F7454" s="111">
        <v>13</v>
      </c>
    </row>
    <row r="7455" spans="2:6" x14ac:dyDescent="0.25">
      <c r="B7455" s="116">
        <v>95062</v>
      </c>
      <c r="C7455" s="108">
        <v>4.8687552921253176E-3</v>
      </c>
      <c r="E7455" s="120">
        <v>93453</v>
      </c>
      <c r="F7455" s="111">
        <v>13</v>
      </c>
    </row>
    <row r="7456" spans="2:6" x14ac:dyDescent="0.25">
      <c r="B7456" s="116">
        <v>95111</v>
      </c>
      <c r="C7456" s="108">
        <v>4.8387096774193551E-3</v>
      </c>
      <c r="E7456" s="120">
        <v>95228</v>
      </c>
      <c r="F7456" s="111">
        <v>13</v>
      </c>
    </row>
    <row r="7457" spans="2:6" x14ac:dyDescent="0.25">
      <c r="B7457" s="116">
        <v>94546</v>
      </c>
      <c r="C7457" s="108">
        <v>4.7934666824476268E-3</v>
      </c>
      <c r="E7457" s="120">
        <v>95694</v>
      </c>
      <c r="F7457" s="111">
        <v>13</v>
      </c>
    </row>
    <row r="7458" spans="2:6" x14ac:dyDescent="0.25">
      <c r="B7458" s="116">
        <v>94044</v>
      </c>
      <c r="C7458" s="108">
        <v>4.7507573671164965E-3</v>
      </c>
      <c r="E7458" s="120">
        <v>94517</v>
      </c>
      <c r="F7458" s="111">
        <v>13</v>
      </c>
    </row>
    <row r="7459" spans="2:6" x14ac:dyDescent="0.25">
      <c r="B7459" s="116">
        <v>95246</v>
      </c>
      <c r="C7459" s="108">
        <v>4.7281323877068557E-3</v>
      </c>
      <c r="E7459" s="120">
        <v>93206</v>
      </c>
      <c r="F7459" s="111">
        <v>12</v>
      </c>
    </row>
    <row r="7460" spans="2:6" x14ac:dyDescent="0.25">
      <c r="B7460" s="116">
        <v>95228</v>
      </c>
      <c r="C7460" s="108">
        <v>4.711852120333454E-3</v>
      </c>
      <c r="E7460" s="120">
        <v>95917</v>
      </c>
      <c r="F7460" s="111">
        <v>12</v>
      </c>
    </row>
    <row r="7461" spans="2:6" x14ac:dyDescent="0.25">
      <c r="B7461" s="116">
        <v>95005</v>
      </c>
      <c r="C7461" s="108">
        <v>4.7008547008547006E-3</v>
      </c>
      <c r="E7461" s="120">
        <v>95464</v>
      </c>
      <c r="F7461" s="111">
        <v>12</v>
      </c>
    </row>
    <row r="7462" spans="2:6" x14ac:dyDescent="0.25">
      <c r="B7462" s="116">
        <v>94133</v>
      </c>
      <c r="C7462" s="108">
        <v>4.6930296968764424E-3</v>
      </c>
      <c r="E7462" s="120">
        <v>93451</v>
      </c>
      <c r="F7462" s="111">
        <v>12</v>
      </c>
    </row>
    <row r="7463" spans="2:6" x14ac:dyDescent="0.25">
      <c r="B7463" s="116">
        <v>94960</v>
      </c>
      <c r="C7463" s="108">
        <v>4.6519088867500802E-3</v>
      </c>
      <c r="E7463" s="120">
        <v>93921</v>
      </c>
      <c r="F7463" s="111">
        <v>12</v>
      </c>
    </row>
    <row r="7464" spans="2:6" x14ac:dyDescent="0.25">
      <c r="B7464" s="115">
        <v>95682</v>
      </c>
      <c r="C7464" s="108">
        <v>4.6232876712328768E-3</v>
      </c>
      <c r="E7464" s="120">
        <v>93924</v>
      </c>
      <c r="F7464" s="111">
        <v>12</v>
      </c>
    </row>
    <row r="7465" spans="2:6" x14ac:dyDescent="0.25">
      <c r="B7465" s="115">
        <v>95633</v>
      </c>
      <c r="C7465" s="108">
        <v>4.6189376443418013E-3</v>
      </c>
      <c r="E7465" s="120">
        <v>94022</v>
      </c>
      <c r="F7465" s="111">
        <v>12</v>
      </c>
    </row>
    <row r="7466" spans="2:6" x14ac:dyDescent="0.25">
      <c r="B7466" s="116">
        <v>94608</v>
      </c>
      <c r="C7466" s="108">
        <v>4.608294930875576E-3</v>
      </c>
      <c r="E7466" s="120">
        <v>95374</v>
      </c>
      <c r="F7466" s="111">
        <v>11</v>
      </c>
    </row>
    <row r="7467" spans="2:6" x14ac:dyDescent="0.25">
      <c r="B7467" s="116">
        <v>94612</v>
      </c>
      <c r="C7467" s="108">
        <v>4.5871559633027525E-3</v>
      </c>
      <c r="E7467" s="120">
        <v>95333</v>
      </c>
      <c r="F7467" s="111">
        <v>11</v>
      </c>
    </row>
    <row r="7468" spans="2:6" x14ac:dyDescent="0.25">
      <c r="B7468" s="116">
        <v>94609</v>
      </c>
      <c r="C7468" s="108">
        <v>4.5871559633027525E-3</v>
      </c>
      <c r="E7468" s="120">
        <v>95139</v>
      </c>
      <c r="F7468" s="111">
        <v>11</v>
      </c>
    </row>
    <row r="7469" spans="2:6" x14ac:dyDescent="0.25">
      <c r="B7469" s="116">
        <v>95130</v>
      </c>
      <c r="C7469" s="108">
        <v>4.5844129958142318E-3</v>
      </c>
      <c r="E7469" s="120">
        <v>95005</v>
      </c>
      <c r="F7469" s="111">
        <v>11</v>
      </c>
    </row>
    <row r="7470" spans="2:6" x14ac:dyDescent="0.25">
      <c r="B7470" s="116">
        <v>94579</v>
      </c>
      <c r="C7470" s="108">
        <v>4.5648204503956182E-3</v>
      </c>
      <c r="E7470" s="120">
        <v>93644</v>
      </c>
      <c r="F7470" s="111">
        <v>11</v>
      </c>
    </row>
    <row r="7471" spans="2:6" x14ac:dyDescent="0.25">
      <c r="B7471" s="116">
        <v>95046</v>
      </c>
      <c r="C7471" s="108">
        <v>4.5558086560364463E-3</v>
      </c>
      <c r="E7471" s="120">
        <v>95650</v>
      </c>
      <c r="F7471" s="111">
        <v>11</v>
      </c>
    </row>
    <row r="7472" spans="2:6" x14ac:dyDescent="0.25">
      <c r="B7472" s="116">
        <v>94558</v>
      </c>
      <c r="C7472" s="108">
        <v>4.5292785506308641E-3</v>
      </c>
      <c r="E7472" s="120">
        <v>94556</v>
      </c>
      <c r="F7472" s="111">
        <v>11</v>
      </c>
    </row>
    <row r="7473" spans="2:6" x14ac:dyDescent="0.25">
      <c r="B7473" s="116">
        <v>94705</v>
      </c>
      <c r="C7473" s="108">
        <v>4.4843049327354259E-3</v>
      </c>
      <c r="E7473" s="120">
        <v>95951</v>
      </c>
      <c r="F7473" s="111">
        <v>10</v>
      </c>
    </row>
    <row r="7474" spans="2:6" x14ac:dyDescent="0.25">
      <c r="B7474" s="115">
        <v>96055</v>
      </c>
      <c r="C7474" s="108">
        <v>4.4275774826059459E-3</v>
      </c>
      <c r="E7474" s="120">
        <v>95573</v>
      </c>
      <c r="F7474" s="111">
        <v>10</v>
      </c>
    </row>
    <row r="7475" spans="2:6" x14ac:dyDescent="0.25">
      <c r="B7475" s="115">
        <v>95648</v>
      </c>
      <c r="C7475" s="108">
        <v>4.4146966676160641E-3</v>
      </c>
      <c r="E7475" s="120">
        <v>95445</v>
      </c>
      <c r="F7475" s="111">
        <v>10</v>
      </c>
    </row>
    <row r="7476" spans="2:6" x14ac:dyDescent="0.25">
      <c r="B7476" s="116">
        <v>94063</v>
      </c>
      <c r="C7476" s="108">
        <v>4.3897318446416639E-3</v>
      </c>
      <c r="E7476" s="120">
        <v>95562</v>
      </c>
      <c r="F7476" s="111">
        <v>10</v>
      </c>
    </row>
    <row r="7477" spans="2:6" x14ac:dyDescent="0.25">
      <c r="B7477" s="116">
        <v>94510</v>
      </c>
      <c r="C7477" s="108">
        <v>4.38243448707629E-3</v>
      </c>
      <c r="E7477" s="120">
        <v>94525</v>
      </c>
      <c r="F7477" s="111">
        <v>10</v>
      </c>
    </row>
    <row r="7478" spans="2:6" x14ac:dyDescent="0.25">
      <c r="B7478" s="116">
        <v>94571</v>
      </c>
      <c r="C7478" s="108">
        <v>4.3809523809523812E-3</v>
      </c>
      <c r="E7478" s="120">
        <v>95236</v>
      </c>
      <c r="F7478" s="111">
        <v>10</v>
      </c>
    </row>
    <row r="7479" spans="2:6" x14ac:dyDescent="0.25">
      <c r="B7479" s="116">
        <v>95329</v>
      </c>
      <c r="C7479" s="108">
        <v>4.340277777777778E-3</v>
      </c>
      <c r="E7479" s="120">
        <v>95623</v>
      </c>
      <c r="F7479" s="111">
        <v>10</v>
      </c>
    </row>
    <row r="7480" spans="2:6" x14ac:dyDescent="0.25">
      <c r="B7480" s="116">
        <v>95466</v>
      </c>
      <c r="C7480" s="108">
        <v>4.3383947939262474E-3</v>
      </c>
      <c r="E7480" s="120">
        <v>95006</v>
      </c>
      <c r="F7480" s="111">
        <v>10</v>
      </c>
    </row>
    <row r="7481" spans="2:6" x14ac:dyDescent="0.25">
      <c r="B7481" s="116">
        <v>95306</v>
      </c>
      <c r="C7481" s="108">
        <v>4.329004329004329E-3</v>
      </c>
      <c r="E7481" s="120">
        <v>94920</v>
      </c>
      <c r="F7481" s="111">
        <v>10</v>
      </c>
    </row>
    <row r="7482" spans="2:6" x14ac:dyDescent="0.25">
      <c r="B7482" s="116">
        <v>94536</v>
      </c>
      <c r="C7482" s="108">
        <v>4.3205184622154662E-3</v>
      </c>
      <c r="E7482" s="120">
        <v>93402</v>
      </c>
      <c r="F7482" s="111">
        <v>10</v>
      </c>
    </row>
    <row r="7483" spans="2:6" x14ac:dyDescent="0.25">
      <c r="B7483" s="116">
        <v>93924</v>
      </c>
      <c r="C7483" s="108">
        <v>4.3134435657800141E-3</v>
      </c>
      <c r="E7483" s="120">
        <v>95602</v>
      </c>
      <c r="F7483" s="111">
        <v>10</v>
      </c>
    </row>
    <row r="7484" spans="2:6" x14ac:dyDescent="0.25">
      <c r="B7484" s="116">
        <v>93933</v>
      </c>
      <c r="C7484" s="108">
        <v>4.2842215256008358E-3</v>
      </c>
      <c r="E7484" s="120">
        <v>95758</v>
      </c>
      <c r="F7484" s="111">
        <v>10</v>
      </c>
    </row>
    <row r="7485" spans="2:6" x14ac:dyDescent="0.25">
      <c r="B7485" s="116">
        <v>94061</v>
      </c>
      <c r="C7485" s="108">
        <v>4.2809461616601365E-3</v>
      </c>
      <c r="E7485" s="120">
        <v>95560</v>
      </c>
      <c r="F7485" s="111">
        <v>9</v>
      </c>
    </row>
    <row r="7486" spans="2:6" x14ac:dyDescent="0.25">
      <c r="B7486" s="116">
        <v>95254</v>
      </c>
      <c r="C7486" s="108">
        <v>4.2735042735042739E-3</v>
      </c>
      <c r="E7486" s="120">
        <v>95225</v>
      </c>
      <c r="F7486" s="111">
        <v>9</v>
      </c>
    </row>
    <row r="7487" spans="2:6" x14ac:dyDescent="0.25">
      <c r="B7487" s="116">
        <v>95227</v>
      </c>
      <c r="C7487" s="108">
        <v>4.2105263157894736E-3</v>
      </c>
      <c r="E7487" s="120">
        <v>95485</v>
      </c>
      <c r="F7487" s="111">
        <v>9</v>
      </c>
    </row>
    <row r="7488" spans="2:6" x14ac:dyDescent="0.25">
      <c r="B7488" s="116">
        <v>95542</v>
      </c>
      <c r="C7488" s="108">
        <v>4.206098843322818E-3</v>
      </c>
      <c r="E7488" s="120">
        <v>95665</v>
      </c>
      <c r="F7488" s="111">
        <v>9</v>
      </c>
    </row>
    <row r="7489" spans="2:6" x14ac:dyDescent="0.25">
      <c r="B7489" s="116">
        <v>94109</v>
      </c>
      <c r="C7489" s="108">
        <v>4.1892240268110335E-3</v>
      </c>
      <c r="E7489" s="120">
        <v>95642</v>
      </c>
      <c r="F7489" s="111">
        <v>9</v>
      </c>
    </row>
    <row r="7490" spans="2:6" x14ac:dyDescent="0.25">
      <c r="B7490" s="116">
        <v>93442</v>
      </c>
      <c r="C7490" s="108">
        <v>4.1666666666666666E-3</v>
      </c>
      <c r="E7490" s="120">
        <v>94904</v>
      </c>
      <c r="F7490" s="111">
        <v>9</v>
      </c>
    </row>
    <row r="7491" spans="2:6" x14ac:dyDescent="0.25">
      <c r="B7491" s="116">
        <v>94945</v>
      </c>
      <c r="C7491" s="108">
        <v>4.1565142611437577E-3</v>
      </c>
      <c r="E7491" s="120">
        <v>94108</v>
      </c>
      <c r="F7491" s="111">
        <v>9</v>
      </c>
    </row>
    <row r="7492" spans="2:6" x14ac:dyDescent="0.25">
      <c r="B7492" s="116">
        <v>94114</v>
      </c>
      <c r="C7492" s="108">
        <v>4.1507373020207537E-3</v>
      </c>
      <c r="E7492" s="120">
        <v>95632</v>
      </c>
      <c r="F7492" s="111">
        <v>9</v>
      </c>
    </row>
    <row r="7493" spans="2:6" x14ac:dyDescent="0.25">
      <c r="B7493" s="116">
        <v>93401</v>
      </c>
      <c r="C7493" s="108">
        <v>4.14030153894227E-3</v>
      </c>
      <c r="E7493" s="120">
        <v>95950</v>
      </c>
      <c r="F7493" s="111">
        <v>8</v>
      </c>
    </row>
    <row r="7494" spans="2:6" x14ac:dyDescent="0.25">
      <c r="B7494" s="116">
        <v>94123</v>
      </c>
      <c r="C7494" s="108">
        <v>4.1277703689591664E-3</v>
      </c>
      <c r="E7494" s="120">
        <v>93673</v>
      </c>
      <c r="F7494" s="111">
        <v>8</v>
      </c>
    </row>
    <row r="7495" spans="2:6" x14ac:dyDescent="0.25">
      <c r="B7495" s="116">
        <v>95503</v>
      </c>
      <c r="C7495" s="108">
        <v>4.1110999699187807E-3</v>
      </c>
      <c r="E7495" s="120">
        <v>95039</v>
      </c>
      <c r="F7495" s="111">
        <v>8</v>
      </c>
    </row>
    <row r="7496" spans="2:6" x14ac:dyDescent="0.25">
      <c r="B7496" s="116">
        <v>94931</v>
      </c>
      <c r="C7496" s="108">
        <v>4.0827436037016874E-3</v>
      </c>
      <c r="E7496" s="120">
        <v>93608</v>
      </c>
      <c r="F7496" s="111">
        <v>8</v>
      </c>
    </row>
    <row r="7497" spans="2:6" x14ac:dyDescent="0.25">
      <c r="B7497" s="115">
        <v>95949</v>
      </c>
      <c r="C7497" s="108">
        <v>4.0757612083433233E-3</v>
      </c>
      <c r="E7497" s="120">
        <v>93243</v>
      </c>
      <c r="F7497" s="111">
        <v>8</v>
      </c>
    </row>
    <row r="7498" spans="2:6" x14ac:dyDescent="0.25">
      <c r="B7498" s="116">
        <v>94158</v>
      </c>
      <c r="C7498" s="108">
        <v>4.0625634775543372E-3</v>
      </c>
      <c r="E7498" s="120">
        <v>93252</v>
      </c>
      <c r="F7498" s="111">
        <v>8</v>
      </c>
    </row>
    <row r="7499" spans="2:6" x14ac:dyDescent="0.25">
      <c r="B7499" s="116">
        <v>94519</v>
      </c>
      <c r="C7499" s="108">
        <v>4.0567951318458417E-3</v>
      </c>
      <c r="E7499" s="120">
        <v>94973</v>
      </c>
      <c r="F7499" s="111">
        <v>8</v>
      </c>
    </row>
    <row r="7500" spans="2:6" x14ac:dyDescent="0.25">
      <c r="B7500" s="115">
        <v>95665</v>
      </c>
      <c r="C7500" s="108">
        <v>4.0449438202247194E-3</v>
      </c>
      <c r="E7500" s="120">
        <v>95690</v>
      </c>
      <c r="F7500" s="111">
        <v>8</v>
      </c>
    </row>
    <row r="7501" spans="2:6" x14ac:dyDescent="0.25">
      <c r="B7501" s="116">
        <v>94611</v>
      </c>
      <c r="C7501" s="108">
        <v>4.0194746376811591E-3</v>
      </c>
      <c r="E7501" s="120">
        <v>93426</v>
      </c>
      <c r="F7501" s="111">
        <v>8</v>
      </c>
    </row>
    <row r="7502" spans="2:6" x14ac:dyDescent="0.25">
      <c r="B7502" s="116">
        <v>94506</v>
      </c>
      <c r="C7502" s="108">
        <v>3.9971784622619324E-3</v>
      </c>
      <c r="E7502" s="120">
        <v>95255</v>
      </c>
      <c r="F7502" s="111">
        <v>8</v>
      </c>
    </row>
    <row r="7503" spans="2:6" x14ac:dyDescent="0.25">
      <c r="B7503" s="116">
        <v>94041</v>
      </c>
      <c r="C7503" s="108">
        <v>3.9537267535510326E-3</v>
      </c>
      <c r="E7503" s="120">
        <v>95004</v>
      </c>
      <c r="F7503" s="111">
        <v>8</v>
      </c>
    </row>
    <row r="7504" spans="2:6" x14ac:dyDescent="0.25">
      <c r="B7504" s="116">
        <v>94132</v>
      </c>
      <c r="C7504" s="108">
        <v>3.9300858413486399E-3</v>
      </c>
      <c r="E7504" s="120">
        <v>95684</v>
      </c>
      <c r="F7504" s="111">
        <v>8</v>
      </c>
    </row>
    <row r="7505" spans="2:6" x14ac:dyDescent="0.25">
      <c r="B7505" s="115">
        <v>95701</v>
      </c>
      <c r="C7505" s="108">
        <v>3.929273084479371E-3</v>
      </c>
      <c r="E7505" s="120">
        <v>95046</v>
      </c>
      <c r="F7505" s="111">
        <v>8</v>
      </c>
    </row>
    <row r="7506" spans="2:6" x14ac:dyDescent="0.25">
      <c r="B7506" s="116">
        <v>95035</v>
      </c>
      <c r="C7506" s="108">
        <v>3.9278261936909293E-3</v>
      </c>
      <c r="E7506" s="120">
        <v>93460</v>
      </c>
      <c r="F7506" s="111">
        <v>8</v>
      </c>
    </row>
    <row r="7507" spans="2:6" x14ac:dyDescent="0.25">
      <c r="B7507" s="116">
        <v>94080</v>
      </c>
      <c r="C7507" s="108">
        <v>3.91867594855009E-3</v>
      </c>
      <c r="E7507" s="120">
        <v>94925</v>
      </c>
      <c r="F7507" s="111">
        <v>8</v>
      </c>
    </row>
    <row r="7508" spans="2:6" x14ac:dyDescent="0.25">
      <c r="B7508" s="115">
        <v>95694</v>
      </c>
      <c r="C7508" s="108">
        <v>3.9180229053646775E-3</v>
      </c>
      <c r="E7508" s="120">
        <v>94708</v>
      </c>
      <c r="F7508" s="111">
        <v>8</v>
      </c>
    </row>
    <row r="7509" spans="2:6" x14ac:dyDescent="0.25">
      <c r="B7509" s="116">
        <v>95129</v>
      </c>
      <c r="C7509" s="108">
        <v>3.9043770121241182E-3</v>
      </c>
      <c r="E7509" s="120">
        <v>94065</v>
      </c>
      <c r="F7509" s="111">
        <v>8</v>
      </c>
    </row>
    <row r="7510" spans="2:6" x14ac:dyDescent="0.25">
      <c r="B7510" s="116">
        <v>94545</v>
      </c>
      <c r="C7510" s="108">
        <v>3.8860103626943004E-3</v>
      </c>
      <c r="E7510" s="120">
        <v>95066</v>
      </c>
      <c r="F7510" s="111">
        <v>8</v>
      </c>
    </row>
    <row r="7511" spans="2:6" x14ac:dyDescent="0.25">
      <c r="B7511" s="115">
        <v>96087</v>
      </c>
      <c r="C7511" s="108">
        <v>3.875968992248062E-3</v>
      </c>
      <c r="E7511" s="120">
        <v>95540</v>
      </c>
      <c r="F7511" s="111">
        <v>8</v>
      </c>
    </row>
    <row r="7512" spans="2:6" x14ac:dyDescent="0.25">
      <c r="B7512" s="116">
        <v>95132</v>
      </c>
      <c r="C7512" s="108">
        <v>3.8603696098562629E-3</v>
      </c>
      <c r="E7512" s="120">
        <v>95823</v>
      </c>
      <c r="F7512" s="111">
        <v>8</v>
      </c>
    </row>
    <row r="7513" spans="2:6" x14ac:dyDescent="0.25">
      <c r="B7513" s="116">
        <v>95076</v>
      </c>
      <c r="C7513" s="108">
        <v>3.8529806485129228E-3</v>
      </c>
      <c r="E7513" s="120">
        <v>93665</v>
      </c>
      <c r="F7513" s="111">
        <v>7</v>
      </c>
    </row>
    <row r="7514" spans="2:6" x14ac:dyDescent="0.25">
      <c r="B7514" s="116">
        <v>93602</v>
      </c>
      <c r="C7514" s="108">
        <v>3.8440417353102691E-3</v>
      </c>
      <c r="E7514" s="120">
        <v>95939</v>
      </c>
      <c r="F7514" s="111">
        <v>7</v>
      </c>
    </row>
    <row r="7515" spans="2:6" x14ac:dyDescent="0.25">
      <c r="B7515" s="116">
        <v>95547</v>
      </c>
      <c r="C7515" s="108">
        <v>3.838771593090211E-3</v>
      </c>
      <c r="E7515" s="120">
        <v>93201</v>
      </c>
      <c r="F7515" s="111">
        <v>7</v>
      </c>
    </row>
    <row r="7516" spans="2:6" x14ac:dyDescent="0.25">
      <c r="B7516" s="116">
        <v>94703</v>
      </c>
      <c r="C7516" s="108">
        <v>3.8385610879578856E-3</v>
      </c>
      <c r="E7516" s="120">
        <v>95563</v>
      </c>
      <c r="F7516" s="111">
        <v>7</v>
      </c>
    </row>
    <row r="7517" spans="2:6" x14ac:dyDescent="0.25">
      <c r="B7517" s="116">
        <v>95366</v>
      </c>
      <c r="C7517" s="108">
        <v>3.829583532790809E-3</v>
      </c>
      <c r="E7517" s="120">
        <v>95528</v>
      </c>
      <c r="F7517" s="111">
        <v>7</v>
      </c>
    </row>
    <row r="7518" spans="2:6" x14ac:dyDescent="0.25">
      <c r="B7518" s="116">
        <v>94582</v>
      </c>
      <c r="C7518" s="108">
        <v>3.7881305243570146E-3</v>
      </c>
      <c r="E7518" s="120">
        <v>95955</v>
      </c>
      <c r="F7518" s="111">
        <v>7</v>
      </c>
    </row>
    <row r="7519" spans="2:6" x14ac:dyDescent="0.25">
      <c r="B7519" s="116">
        <v>94402</v>
      </c>
      <c r="C7519" s="108">
        <v>3.7871237791508869E-3</v>
      </c>
      <c r="E7519" s="120">
        <v>95636</v>
      </c>
      <c r="F7519" s="111">
        <v>7</v>
      </c>
    </row>
    <row r="7520" spans="2:6" x14ac:dyDescent="0.25">
      <c r="B7520" s="116">
        <v>94551</v>
      </c>
      <c r="C7520" s="108">
        <v>3.7693703755409744E-3</v>
      </c>
      <c r="E7520" s="120">
        <v>95546</v>
      </c>
      <c r="F7520" s="111">
        <v>7</v>
      </c>
    </row>
    <row r="7521" spans="2:6" x14ac:dyDescent="0.25">
      <c r="B7521" s="116">
        <v>94511</v>
      </c>
      <c r="C7521" s="108">
        <v>3.7593984962406013E-3</v>
      </c>
      <c r="E7521" s="120">
        <v>95669</v>
      </c>
      <c r="F7521" s="111">
        <v>7</v>
      </c>
    </row>
    <row r="7522" spans="2:6" x14ac:dyDescent="0.25">
      <c r="B7522" s="116">
        <v>94112</v>
      </c>
      <c r="C7522" s="108">
        <v>3.7533257316609654E-3</v>
      </c>
      <c r="E7522" s="120">
        <v>95311</v>
      </c>
      <c r="F7522" s="111">
        <v>7</v>
      </c>
    </row>
    <row r="7523" spans="2:6" x14ac:dyDescent="0.25">
      <c r="B7523" s="116">
        <v>93405</v>
      </c>
      <c r="C7523" s="108">
        <v>3.7530266343825665E-3</v>
      </c>
      <c r="E7523" s="120">
        <v>95258</v>
      </c>
      <c r="F7523" s="111">
        <v>7</v>
      </c>
    </row>
    <row r="7524" spans="2:6" x14ac:dyDescent="0.25">
      <c r="B7524" s="116">
        <v>95526</v>
      </c>
      <c r="C7524" s="108">
        <v>3.7453183520599251E-3</v>
      </c>
      <c r="E7524" s="120">
        <v>96055</v>
      </c>
      <c r="F7524" s="111">
        <v>7</v>
      </c>
    </row>
    <row r="7525" spans="2:6" x14ac:dyDescent="0.25">
      <c r="B7525" s="116">
        <v>94060</v>
      </c>
      <c r="C7525" s="108">
        <v>3.7383177570093459E-3</v>
      </c>
      <c r="E7525" s="120">
        <v>93602</v>
      </c>
      <c r="F7525" s="111">
        <v>7</v>
      </c>
    </row>
    <row r="7526" spans="2:6" x14ac:dyDescent="0.25">
      <c r="B7526" s="115">
        <v>95656</v>
      </c>
      <c r="C7526" s="108">
        <v>3.7313432835820895E-3</v>
      </c>
      <c r="E7526" s="120">
        <v>95685</v>
      </c>
      <c r="F7526" s="111">
        <v>7</v>
      </c>
    </row>
    <row r="7527" spans="2:6" x14ac:dyDescent="0.25">
      <c r="B7527" s="115">
        <v>95937</v>
      </c>
      <c r="C7527" s="108">
        <v>3.7037037037037038E-3</v>
      </c>
      <c r="E7527" s="120">
        <v>94709</v>
      </c>
      <c r="F7527" s="111">
        <v>7</v>
      </c>
    </row>
    <row r="7528" spans="2:6" x14ac:dyDescent="0.25">
      <c r="B7528" s="116">
        <v>95032</v>
      </c>
      <c r="C7528" s="108">
        <v>3.6977339527827818E-3</v>
      </c>
      <c r="E7528" s="120">
        <v>95351</v>
      </c>
      <c r="F7528" s="111">
        <v>7</v>
      </c>
    </row>
    <row r="7529" spans="2:6" x14ac:dyDescent="0.25">
      <c r="B7529" s="116">
        <v>95556</v>
      </c>
      <c r="C7529" s="108">
        <v>3.6764705882352941E-3</v>
      </c>
      <c r="E7529" s="120">
        <v>93224</v>
      </c>
      <c r="F7529" s="111">
        <v>6</v>
      </c>
    </row>
    <row r="7530" spans="2:6" x14ac:dyDescent="0.25">
      <c r="B7530" s="115">
        <v>95674</v>
      </c>
      <c r="C7530" s="108">
        <v>3.6764705882352941E-3</v>
      </c>
      <c r="E7530" s="120">
        <v>95919</v>
      </c>
      <c r="F7530" s="111">
        <v>6</v>
      </c>
    </row>
    <row r="7531" spans="2:6" x14ac:dyDescent="0.25">
      <c r="B7531" s="116">
        <v>95010</v>
      </c>
      <c r="C7531" s="108">
        <v>3.6727198530912058E-3</v>
      </c>
      <c r="E7531" s="120">
        <v>95245</v>
      </c>
      <c r="F7531" s="111">
        <v>6</v>
      </c>
    </row>
    <row r="7532" spans="2:6" x14ac:dyDescent="0.25">
      <c r="B7532" s="116">
        <v>94014</v>
      </c>
      <c r="C7532" s="108">
        <v>3.6282444878593359E-3</v>
      </c>
      <c r="E7532" s="120">
        <v>93626</v>
      </c>
      <c r="F7532" s="111">
        <v>6</v>
      </c>
    </row>
    <row r="7533" spans="2:6" x14ac:dyDescent="0.25">
      <c r="B7533" s="116">
        <v>95124</v>
      </c>
      <c r="C7533" s="108">
        <v>3.6140431390546124E-3</v>
      </c>
      <c r="E7533" s="120">
        <v>95633</v>
      </c>
      <c r="F7533" s="111">
        <v>6</v>
      </c>
    </row>
    <row r="7534" spans="2:6" x14ac:dyDescent="0.25">
      <c r="B7534" s="116">
        <v>94086</v>
      </c>
      <c r="C7534" s="108">
        <v>3.5951736025609457E-3</v>
      </c>
      <c r="E7534" s="120">
        <v>95619</v>
      </c>
      <c r="F7534" s="111">
        <v>6</v>
      </c>
    </row>
    <row r="7535" spans="2:6" x14ac:dyDescent="0.25">
      <c r="B7535" s="116">
        <v>93460</v>
      </c>
      <c r="C7535" s="108">
        <v>3.5842293906810036E-3</v>
      </c>
      <c r="E7535" s="120">
        <v>95709</v>
      </c>
      <c r="F7535" s="111">
        <v>6</v>
      </c>
    </row>
    <row r="7536" spans="2:6" x14ac:dyDescent="0.25">
      <c r="B7536" s="116">
        <v>94134</v>
      </c>
      <c r="C7536" s="108">
        <v>3.5744520741228481E-3</v>
      </c>
      <c r="E7536" s="120">
        <v>95247</v>
      </c>
      <c r="F7536" s="111">
        <v>6</v>
      </c>
    </row>
    <row r="7537" spans="2:6" x14ac:dyDescent="0.25">
      <c r="B7537" s="116">
        <v>94568</v>
      </c>
      <c r="C7537" s="108">
        <v>3.5679805230239684E-3</v>
      </c>
      <c r="E7537" s="120">
        <v>95033</v>
      </c>
      <c r="F7537" s="111">
        <v>6</v>
      </c>
    </row>
    <row r="7538" spans="2:6" x14ac:dyDescent="0.25">
      <c r="B7538" s="116">
        <v>94002</v>
      </c>
      <c r="C7538" s="108">
        <v>3.4939315924972418E-3</v>
      </c>
      <c r="E7538" s="120">
        <v>95954</v>
      </c>
      <c r="F7538" s="111">
        <v>6</v>
      </c>
    </row>
    <row r="7539" spans="2:6" x14ac:dyDescent="0.25">
      <c r="B7539" s="116">
        <v>95453</v>
      </c>
      <c r="C7539" s="108">
        <v>3.4695451040863529E-3</v>
      </c>
      <c r="E7539" s="120">
        <v>95666</v>
      </c>
      <c r="F7539" s="111">
        <v>6</v>
      </c>
    </row>
    <row r="7540" spans="2:6" x14ac:dyDescent="0.25">
      <c r="B7540" s="116">
        <v>94947</v>
      </c>
      <c r="C7540" s="108">
        <v>3.4667507091080997E-3</v>
      </c>
      <c r="E7540" s="120">
        <v>95073</v>
      </c>
      <c r="F7540" s="111">
        <v>6</v>
      </c>
    </row>
    <row r="7541" spans="2:6" x14ac:dyDescent="0.25">
      <c r="B7541" s="116">
        <v>94939</v>
      </c>
      <c r="C7541" s="108">
        <v>3.4401204042141475E-3</v>
      </c>
      <c r="E7541" s="120">
        <v>94019</v>
      </c>
      <c r="F7541" s="111">
        <v>6</v>
      </c>
    </row>
    <row r="7542" spans="2:6" x14ac:dyDescent="0.25">
      <c r="B7542" s="116">
        <v>94403</v>
      </c>
      <c r="C7542" s="108">
        <v>3.4372407253763187E-3</v>
      </c>
      <c r="E7542" s="120">
        <v>94552</v>
      </c>
      <c r="F7542" s="111">
        <v>6</v>
      </c>
    </row>
    <row r="7543" spans="2:6" x14ac:dyDescent="0.25">
      <c r="B7543" s="116">
        <v>95460</v>
      </c>
      <c r="C7543" s="108">
        <v>3.4270047978067169E-3</v>
      </c>
      <c r="E7543" s="120">
        <v>94707</v>
      </c>
      <c r="F7543" s="111">
        <v>6</v>
      </c>
    </row>
    <row r="7544" spans="2:6" x14ac:dyDescent="0.25">
      <c r="B7544" s="116">
        <v>93444</v>
      </c>
      <c r="C7544" s="108">
        <v>3.3737348494314633E-3</v>
      </c>
      <c r="E7544" s="120">
        <v>96001</v>
      </c>
      <c r="F7544" s="111">
        <v>6</v>
      </c>
    </row>
    <row r="7545" spans="2:6" x14ac:dyDescent="0.25">
      <c r="B7545" s="116">
        <v>95449</v>
      </c>
      <c r="C7545" s="108">
        <v>3.3222591362126247E-3</v>
      </c>
      <c r="E7545" s="120">
        <v>95621</v>
      </c>
      <c r="F7545" s="111">
        <v>6</v>
      </c>
    </row>
    <row r="7546" spans="2:6" x14ac:dyDescent="0.25">
      <c r="B7546" s="115">
        <v>95664</v>
      </c>
      <c r="C7546" s="108">
        <v>3.3222591362126247E-3</v>
      </c>
      <c r="E7546" s="120">
        <v>95935</v>
      </c>
      <c r="F7546" s="111">
        <v>5</v>
      </c>
    </row>
    <row r="7547" spans="2:6" x14ac:dyDescent="0.25">
      <c r="B7547" s="115">
        <v>95959</v>
      </c>
      <c r="C7547" s="108">
        <v>3.3153241650294694E-3</v>
      </c>
      <c r="E7547" s="120">
        <v>93653</v>
      </c>
      <c r="F7547" s="111">
        <v>5</v>
      </c>
    </row>
    <row r="7548" spans="2:6" x14ac:dyDescent="0.25">
      <c r="B7548" s="116">
        <v>95346</v>
      </c>
      <c r="C7548" s="108">
        <v>3.3134526176275677E-3</v>
      </c>
      <c r="E7548" s="120">
        <v>93616</v>
      </c>
      <c r="F7548" s="111">
        <v>5</v>
      </c>
    </row>
    <row r="7549" spans="2:6" x14ac:dyDescent="0.25">
      <c r="B7549" s="116">
        <v>94965</v>
      </c>
      <c r="C7549" s="108">
        <v>3.3068783068783067E-3</v>
      </c>
      <c r="E7549" s="120">
        <v>95551</v>
      </c>
      <c r="F7549" s="111">
        <v>5</v>
      </c>
    </row>
    <row r="7550" spans="2:6" x14ac:dyDescent="0.25">
      <c r="B7550" s="115">
        <v>95746</v>
      </c>
      <c r="C7550" s="108">
        <v>3.2530904359141183E-3</v>
      </c>
      <c r="E7550" s="120">
        <v>95975</v>
      </c>
      <c r="F7550" s="111">
        <v>5</v>
      </c>
    </row>
    <row r="7551" spans="2:6" x14ac:dyDescent="0.25">
      <c r="B7551" s="116">
        <v>95138</v>
      </c>
      <c r="C7551" s="108">
        <v>3.2379004771642809E-3</v>
      </c>
      <c r="E7551" s="120">
        <v>95641</v>
      </c>
      <c r="F7551" s="111">
        <v>5</v>
      </c>
    </row>
    <row r="7552" spans="2:6" x14ac:dyDescent="0.25">
      <c r="B7552" s="116">
        <v>95468</v>
      </c>
      <c r="C7552" s="108">
        <v>3.189792663476874E-3</v>
      </c>
      <c r="E7552" s="120">
        <v>95918</v>
      </c>
      <c r="F7552" s="111">
        <v>5</v>
      </c>
    </row>
    <row r="7553" spans="2:6" x14ac:dyDescent="0.25">
      <c r="B7553" s="116">
        <v>94956</v>
      </c>
      <c r="C7553" s="108">
        <v>3.1847133757961785E-3</v>
      </c>
      <c r="E7553" s="120">
        <v>95329</v>
      </c>
      <c r="F7553" s="111">
        <v>5</v>
      </c>
    </row>
    <row r="7554" spans="2:6" x14ac:dyDescent="0.25">
      <c r="B7554" s="116">
        <v>94526</v>
      </c>
      <c r="C7554" s="108">
        <v>3.1550845400857537E-3</v>
      </c>
      <c r="E7554" s="120">
        <v>95460</v>
      </c>
      <c r="F7554" s="111">
        <v>5</v>
      </c>
    </row>
    <row r="7555" spans="2:6" x14ac:dyDescent="0.25">
      <c r="B7555" s="116">
        <v>94555</v>
      </c>
      <c r="C7555" s="108">
        <v>3.1433183246962876E-3</v>
      </c>
      <c r="E7555" s="120">
        <v>95346</v>
      </c>
      <c r="F7555" s="111">
        <v>5</v>
      </c>
    </row>
    <row r="7556" spans="2:6" x14ac:dyDescent="0.25">
      <c r="B7556" s="115">
        <v>95703</v>
      </c>
      <c r="C7556" s="108">
        <v>3.105590062111801E-3</v>
      </c>
      <c r="E7556" s="120">
        <v>96073</v>
      </c>
      <c r="F7556" s="111">
        <v>5</v>
      </c>
    </row>
    <row r="7557" spans="2:6" x14ac:dyDescent="0.25">
      <c r="B7557" s="116">
        <v>94040</v>
      </c>
      <c r="C7557" s="108">
        <v>3.0898691736243509E-3</v>
      </c>
      <c r="E7557" s="120">
        <v>95379</v>
      </c>
      <c r="F7557" s="111">
        <v>5</v>
      </c>
    </row>
    <row r="7558" spans="2:6" x14ac:dyDescent="0.25">
      <c r="B7558" s="116">
        <v>93440</v>
      </c>
      <c r="C7558" s="108">
        <v>3.0864197530864196E-3</v>
      </c>
      <c r="E7558" s="120">
        <v>95383</v>
      </c>
      <c r="F7558" s="111">
        <v>5</v>
      </c>
    </row>
    <row r="7559" spans="2:6" x14ac:dyDescent="0.25">
      <c r="B7559" s="115">
        <v>95685</v>
      </c>
      <c r="C7559" s="108">
        <v>3.0594405594405595E-3</v>
      </c>
      <c r="E7559" s="120">
        <v>94930</v>
      </c>
      <c r="F7559" s="111">
        <v>5</v>
      </c>
    </row>
    <row r="7560" spans="2:6" x14ac:dyDescent="0.25">
      <c r="B7560" s="115">
        <v>95619</v>
      </c>
      <c r="C7560" s="108">
        <v>3.0196275792652239E-3</v>
      </c>
      <c r="E7560" s="120">
        <v>95355</v>
      </c>
      <c r="F7560" s="111">
        <v>5</v>
      </c>
    </row>
    <row r="7561" spans="2:6" x14ac:dyDescent="0.25">
      <c r="B7561" s="116">
        <v>95437</v>
      </c>
      <c r="C7561" s="108">
        <v>3.0012004801920769E-3</v>
      </c>
      <c r="E7561" s="120"/>
      <c r="F7561" s="110">
        <v>4</v>
      </c>
    </row>
    <row r="7562" spans="2:6" x14ac:dyDescent="0.25">
      <c r="B7562" s="116">
        <v>94117</v>
      </c>
      <c r="C7562" s="108">
        <v>2.9996066089693157E-3</v>
      </c>
      <c r="E7562" s="120">
        <v>93652</v>
      </c>
      <c r="F7562" s="111">
        <v>4</v>
      </c>
    </row>
    <row r="7563" spans="2:6" x14ac:dyDescent="0.25">
      <c r="B7563" s="116">
        <v>93950</v>
      </c>
      <c r="C7563" s="108">
        <v>2.9854620976116305E-3</v>
      </c>
      <c r="E7563" s="120">
        <v>93219</v>
      </c>
      <c r="F7563" s="111">
        <v>4</v>
      </c>
    </row>
    <row r="7564" spans="2:6" x14ac:dyDescent="0.25">
      <c r="B7564" s="116">
        <v>95370</v>
      </c>
      <c r="C7564" s="108">
        <v>2.9694459638977887E-3</v>
      </c>
      <c r="E7564" s="120">
        <v>95676</v>
      </c>
      <c r="F7564" s="111">
        <v>4</v>
      </c>
    </row>
    <row r="7565" spans="2:6" x14ac:dyDescent="0.25">
      <c r="B7565" s="116">
        <v>95319</v>
      </c>
      <c r="C7565" s="108">
        <v>2.9268292682926829E-3</v>
      </c>
      <c r="E7565" s="120">
        <v>95589</v>
      </c>
      <c r="F7565" s="111">
        <v>4</v>
      </c>
    </row>
    <row r="7566" spans="2:6" x14ac:dyDescent="0.25">
      <c r="B7566" s="116">
        <v>94517</v>
      </c>
      <c r="C7566" s="108">
        <v>2.8966131907308379E-3</v>
      </c>
      <c r="E7566" s="120">
        <v>95613</v>
      </c>
      <c r="F7566" s="111">
        <v>4</v>
      </c>
    </row>
    <row r="7567" spans="2:6" x14ac:dyDescent="0.25">
      <c r="B7567" s="115">
        <v>96073</v>
      </c>
      <c r="C7567" s="108">
        <v>2.8901734104046241E-3</v>
      </c>
      <c r="E7567" s="120">
        <v>95554</v>
      </c>
      <c r="F7567" s="111">
        <v>4</v>
      </c>
    </row>
    <row r="7568" spans="2:6" x14ac:dyDescent="0.25">
      <c r="B7568" s="116">
        <v>94507</v>
      </c>
      <c r="C7568" s="108">
        <v>2.88704438830747E-3</v>
      </c>
      <c r="E7568" s="120">
        <v>95659</v>
      </c>
      <c r="F7568" s="111">
        <v>4</v>
      </c>
    </row>
    <row r="7569" spans="2:6" x14ac:dyDescent="0.25">
      <c r="B7569" s="115">
        <v>95709</v>
      </c>
      <c r="C7569" s="108">
        <v>2.8776978417266188E-3</v>
      </c>
      <c r="E7569" s="120">
        <v>95668</v>
      </c>
      <c r="F7569" s="111">
        <v>4</v>
      </c>
    </row>
    <row r="7570" spans="2:6" x14ac:dyDescent="0.25">
      <c r="B7570" s="116">
        <v>94115</v>
      </c>
      <c r="C7570" s="108">
        <v>2.8688755133037072E-3</v>
      </c>
      <c r="E7570" s="120">
        <v>95960</v>
      </c>
      <c r="F7570" s="111">
        <v>4</v>
      </c>
    </row>
    <row r="7571" spans="2:6" x14ac:dyDescent="0.25">
      <c r="B7571" s="116">
        <v>94015</v>
      </c>
      <c r="C7571" s="108">
        <v>2.8586278586278588E-3</v>
      </c>
      <c r="E7571" s="120">
        <v>95553</v>
      </c>
      <c r="F7571" s="111">
        <v>4</v>
      </c>
    </row>
    <row r="7572" spans="2:6" x14ac:dyDescent="0.25">
      <c r="B7572" s="116">
        <v>95379</v>
      </c>
      <c r="C7572" s="108">
        <v>2.8506271379703536E-3</v>
      </c>
      <c r="E7572" s="120">
        <v>93286</v>
      </c>
      <c r="F7572" s="111">
        <v>4</v>
      </c>
    </row>
    <row r="7573" spans="2:6" x14ac:dyDescent="0.25">
      <c r="B7573" s="116">
        <v>94010</v>
      </c>
      <c r="C7573" s="108">
        <v>2.8494899413005073E-3</v>
      </c>
      <c r="E7573" s="120">
        <v>94933</v>
      </c>
      <c r="F7573" s="111">
        <v>4</v>
      </c>
    </row>
    <row r="7574" spans="2:6" x14ac:dyDescent="0.25">
      <c r="B7574" s="115">
        <v>96096</v>
      </c>
      <c r="C7574" s="108">
        <v>2.8490028490028491E-3</v>
      </c>
      <c r="E7574" s="120">
        <v>93266</v>
      </c>
      <c r="F7574" s="111">
        <v>4</v>
      </c>
    </row>
    <row r="7575" spans="2:6" x14ac:dyDescent="0.25">
      <c r="B7575" s="116">
        <v>95121</v>
      </c>
      <c r="C7575" s="108">
        <v>2.8472002530844668E-3</v>
      </c>
      <c r="E7575" s="120">
        <v>95914</v>
      </c>
      <c r="F7575" s="111">
        <v>4</v>
      </c>
    </row>
    <row r="7576" spans="2:6" x14ac:dyDescent="0.25">
      <c r="B7576" s="115">
        <v>95603</v>
      </c>
      <c r="C7576" s="108">
        <v>2.8260683394707546E-3</v>
      </c>
      <c r="E7576" s="120">
        <v>95645</v>
      </c>
      <c r="F7576" s="111">
        <v>4</v>
      </c>
    </row>
    <row r="7577" spans="2:6" x14ac:dyDescent="0.25">
      <c r="B7577" s="116">
        <v>94560</v>
      </c>
      <c r="C7577" s="108">
        <v>2.8235603125615601E-3</v>
      </c>
      <c r="E7577" s="120">
        <v>96062</v>
      </c>
      <c r="F7577" s="111">
        <v>4</v>
      </c>
    </row>
    <row r="7578" spans="2:6" x14ac:dyDescent="0.25">
      <c r="B7578" s="116">
        <v>95030</v>
      </c>
      <c r="C7578" s="108">
        <v>2.7844811583441617E-3</v>
      </c>
      <c r="E7578" s="120">
        <v>95635</v>
      </c>
      <c r="F7578" s="111">
        <v>4</v>
      </c>
    </row>
    <row r="7579" spans="2:6" x14ac:dyDescent="0.25">
      <c r="B7579" s="116">
        <v>95127</v>
      </c>
      <c r="C7579" s="108">
        <v>2.7639927131101198E-3</v>
      </c>
      <c r="E7579" s="120">
        <v>95410</v>
      </c>
      <c r="F7579" s="111">
        <v>4</v>
      </c>
    </row>
    <row r="7580" spans="2:6" x14ac:dyDescent="0.25">
      <c r="B7580" s="116">
        <v>95247</v>
      </c>
      <c r="C7580" s="108">
        <v>2.7472527472527475E-3</v>
      </c>
      <c r="E7580" s="120">
        <v>95248</v>
      </c>
      <c r="F7580" s="111">
        <v>4</v>
      </c>
    </row>
    <row r="7581" spans="2:6" x14ac:dyDescent="0.25">
      <c r="B7581" s="116">
        <v>95310</v>
      </c>
      <c r="C7581" s="108">
        <v>2.7322404371584699E-3</v>
      </c>
      <c r="E7581" s="120">
        <v>93651</v>
      </c>
      <c r="F7581" s="111">
        <v>4</v>
      </c>
    </row>
    <row r="7582" spans="2:6" x14ac:dyDescent="0.25">
      <c r="B7582" s="116">
        <v>93901</v>
      </c>
      <c r="C7582" s="108">
        <v>2.7152831652443757E-3</v>
      </c>
      <c r="E7582" s="120">
        <v>95524</v>
      </c>
      <c r="F7582" s="111">
        <v>4</v>
      </c>
    </row>
    <row r="7583" spans="2:6" x14ac:dyDescent="0.25">
      <c r="B7583" s="115">
        <v>96051</v>
      </c>
      <c r="C7583" s="108">
        <v>2.7137042062415195E-3</v>
      </c>
      <c r="E7583" s="120">
        <v>95525</v>
      </c>
      <c r="F7583" s="111">
        <v>4</v>
      </c>
    </row>
    <row r="7584" spans="2:6" x14ac:dyDescent="0.25">
      <c r="B7584" s="116">
        <v>94583</v>
      </c>
      <c r="C7584" s="108">
        <v>2.6985884306670359E-3</v>
      </c>
      <c r="E7584" s="120">
        <v>95246</v>
      </c>
      <c r="F7584" s="111">
        <v>4</v>
      </c>
    </row>
    <row r="7585" spans="2:6" x14ac:dyDescent="0.25">
      <c r="B7585" s="115">
        <v>95689</v>
      </c>
      <c r="C7585" s="108">
        <v>2.6809651474530832E-3</v>
      </c>
      <c r="E7585" s="120">
        <v>95542</v>
      </c>
      <c r="F7585" s="111">
        <v>4</v>
      </c>
    </row>
    <row r="7586" spans="2:6" x14ac:dyDescent="0.25">
      <c r="B7586" s="116">
        <v>93424</v>
      </c>
      <c r="C7586" s="108">
        <v>2.6737967914438501E-3</v>
      </c>
      <c r="E7586" s="120">
        <v>94511</v>
      </c>
      <c r="F7586" s="111">
        <v>4</v>
      </c>
    </row>
    <row r="7587" spans="2:6" x14ac:dyDescent="0.25">
      <c r="B7587" s="116">
        <v>94549</v>
      </c>
      <c r="C7587" s="108">
        <v>2.6561641326250229E-3</v>
      </c>
      <c r="E7587" s="120">
        <v>94951</v>
      </c>
      <c r="F7587" s="111">
        <v>4</v>
      </c>
    </row>
    <row r="7588" spans="2:6" x14ac:dyDescent="0.25">
      <c r="B7588" s="116">
        <v>95148</v>
      </c>
      <c r="C7588" s="108">
        <v>2.6468579234972677E-3</v>
      </c>
      <c r="E7588" s="120">
        <v>95019</v>
      </c>
      <c r="F7588" s="111">
        <v>4</v>
      </c>
    </row>
    <row r="7589" spans="2:6" x14ac:dyDescent="0.25">
      <c r="B7589" s="115">
        <v>95642</v>
      </c>
      <c r="C7589" s="108">
        <v>2.6269702276707531E-3</v>
      </c>
      <c r="E7589" s="120">
        <v>95672</v>
      </c>
      <c r="F7589" s="111">
        <v>4</v>
      </c>
    </row>
    <row r="7590" spans="2:6" x14ac:dyDescent="0.25">
      <c r="B7590" s="116">
        <v>95006</v>
      </c>
      <c r="C7590" s="108">
        <v>2.6239832065074785E-3</v>
      </c>
      <c r="E7590" s="120">
        <v>95722</v>
      </c>
      <c r="F7590" s="111">
        <v>4</v>
      </c>
    </row>
    <row r="7591" spans="2:6" x14ac:dyDescent="0.25">
      <c r="B7591" s="116">
        <v>94025</v>
      </c>
      <c r="C7591" s="108">
        <v>2.6093816372352689E-3</v>
      </c>
      <c r="E7591" s="120">
        <v>95661</v>
      </c>
      <c r="F7591" s="111">
        <v>4</v>
      </c>
    </row>
    <row r="7592" spans="2:6" x14ac:dyDescent="0.25">
      <c r="B7592" s="116">
        <v>93644</v>
      </c>
      <c r="C7592" s="108">
        <v>2.5949516395376267E-3</v>
      </c>
      <c r="E7592" s="120"/>
      <c r="F7592" s="110">
        <v>3</v>
      </c>
    </row>
    <row r="7593" spans="2:6" x14ac:dyDescent="0.25">
      <c r="B7593" s="116">
        <v>95521</v>
      </c>
      <c r="C7593" s="108">
        <v>2.5861055601269544E-3</v>
      </c>
      <c r="E7593" s="120"/>
      <c r="F7593" s="110">
        <v>3</v>
      </c>
    </row>
    <row r="7594" spans="2:6" x14ac:dyDescent="0.25">
      <c r="B7594" s="116">
        <v>94550</v>
      </c>
      <c r="C7594" s="108">
        <v>2.5834112021107017E-3</v>
      </c>
      <c r="E7594" s="120">
        <v>95511</v>
      </c>
      <c r="F7594" s="111">
        <v>3</v>
      </c>
    </row>
    <row r="7595" spans="2:6" x14ac:dyDescent="0.25">
      <c r="B7595" s="116">
        <v>94530</v>
      </c>
      <c r="C7595" s="108">
        <v>2.5493945188017845E-3</v>
      </c>
      <c r="E7595" s="120">
        <v>95925</v>
      </c>
      <c r="F7595" s="111">
        <v>3</v>
      </c>
    </row>
    <row r="7596" spans="2:6" x14ac:dyDescent="0.25">
      <c r="B7596" s="115">
        <v>95695</v>
      </c>
      <c r="C7596" s="108">
        <v>2.5211229217770512E-3</v>
      </c>
      <c r="E7596" s="120">
        <v>95913</v>
      </c>
      <c r="F7596" s="111">
        <v>3</v>
      </c>
    </row>
    <row r="7597" spans="2:6" x14ac:dyDescent="0.25">
      <c r="B7597" s="116">
        <v>94043</v>
      </c>
      <c r="C7597" s="108">
        <v>2.5131547946281316E-3</v>
      </c>
      <c r="E7597" s="120">
        <v>95585</v>
      </c>
      <c r="F7597" s="111">
        <v>3</v>
      </c>
    </row>
    <row r="7598" spans="2:6" x14ac:dyDescent="0.25">
      <c r="B7598" s="116">
        <v>95070</v>
      </c>
      <c r="C7598" s="108">
        <v>2.5046963055729492E-3</v>
      </c>
      <c r="E7598" s="120">
        <v>94548</v>
      </c>
      <c r="F7598" s="111">
        <v>3</v>
      </c>
    </row>
    <row r="7599" spans="2:6" x14ac:dyDescent="0.25">
      <c r="B7599" s="116">
        <v>95037</v>
      </c>
      <c r="C7599" s="108">
        <v>2.5023832221163014E-3</v>
      </c>
      <c r="E7599" s="120">
        <v>95957</v>
      </c>
      <c r="F7599" s="111">
        <v>3</v>
      </c>
    </row>
    <row r="7600" spans="2:6" x14ac:dyDescent="0.25">
      <c r="B7600" s="116">
        <v>93925</v>
      </c>
      <c r="C7600" s="108">
        <v>2.4813895781637717E-3</v>
      </c>
      <c r="E7600" s="120">
        <v>95518</v>
      </c>
      <c r="F7600" s="111">
        <v>3</v>
      </c>
    </row>
    <row r="7601" spans="2:6" x14ac:dyDescent="0.25">
      <c r="B7601" s="116">
        <v>95476</v>
      </c>
      <c r="C7601" s="108">
        <v>2.4747639205470531E-3</v>
      </c>
      <c r="E7601" s="120">
        <v>93239</v>
      </c>
      <c r="F7601" s="111">
        <v>3</v>
      </c>
    </row>
    <row r="7602" spans="2:6" x14ac:dyDescent="0.25">
      <c r="B7602" s="116">
        <v>95131</v>
      </c>
      <c r="C7602" s="108">
        <v>2.4694009018681553E-3</v>
      </c>
      <c r="E7602" s="120">
        <v>95968</v>
      </c>
      <c r="F7602" s="111">
        <v>3</v>
      </c>
    </row>
    <row r="7603" spans="2:6" x14ac:dyDescent="0.25">
      <c r="B7603" s="115">
        <v>95618</v>
      </c>
      <c r="C7603" s="108">
        <v>2.4592683676606208E-3</v>
      </c>
      <c r="E7603" s="120">
        <v>95415</v>
      </c>
      <c r="F7603" s="111">
        <v>3</v>
      </c>
    </row>
    <row r="7604" spans="2:6" x14ac:dyDescent="0.25">
      <c r="B7604" s="116">
        <v>94563</v>
      </c>
      <c r="C7604" s="108">
        <v>2.4442846872753414E-3</v>
      </c>
      <c r="E7604" s="120">
        <v>95319</v>
      </c>
      <c r="F7604" s="111">
        <v>3</v>
      </c>
    </row>
    <row r="7605" spans="2:6" x14ac:dyDescent="0.25">
      <c r="B7605" s="116">
        <v>94951</v>
      </c>
      <c r="C7605" s="108">
        <v>2.4345709068776629E-3</v>
      </c>
      <c r="E7605" s="120">
        <v>95536</v>
      </c>
      <c r="F7605" s="111">
        <v>3</v>
      </c>
    </row>
    <row r="7606" spans="2:6" x14ac:dyDescent="0.25">
      <c r="B7606" s="116">
        <v>95519</v>
      </c>
      <c r="C7606" s="108">
        <v>2.4244152880775814E-3</v>
      </c>
      <c r="E7606" s="120">
        <v>95045</v>
      </c>
      <c r="F7606" s="111">
        <v>3</v>
      </c>
    </row>
    <row r="7607" spans="2:6" x14ac:dyDescent="0.25">
      <c r="B7607" s="116">
        <v>95019</v>
      </c>
      <c r="C7607" s="108">
        <v>2.4081878386514148E-3</v>
      </c>
      <c r="E7607" s="120">
        <v>95631</v>
      </c>
      <c r="F7607" s="111">
        <v>3</v>
      </c>
    </row>
    <row r="7608" spans="2:6" x14ac:dyDescent="0.25">
      <c r="B7608" s="115">
        <v>96003</v>
      </c>
      <c r="C7608" s="108">
        <v>2.3878670538883509E-3</v>
      </c>
      <c r="E7608" s="120">
        <v>95832</v>
      </c>
      <c r="F7608" s="111">
        <v>3</v>
      </c>
    </row>
    <row r="7609" spans="2:6" x14ac:dyDescent="0.25">
      <c r="B7609" s="115">
        <v>95762</v>
      </c>
      <c r="C7609" s="108">
        <v>2.3691068467187868E-3</v>
      </c>
      <c r="E7609" s="120">
        <v>95018</v>
      </c>
      <c r="F7609" s="111">
        <v>3</v>
      </c>
    </row>
    <row r="7610" spans="2:6" x14ac:dyDescent="0.25">
      <c r="B7610" s="116">
        <v>94521</v>
      </c>
      <c r="C7610" s="108">
        <v>2.3633310529261771E-3</v>
      </c>
      <c r="E7610" s="120">
        <v>95321</v>
      </c>
      <c r="F7610" s="111">
        <v>3</v>
      </c>
    </row>
    <row r="7611" spans="2:6" x14ac:dyDescent="0.25">
      <c r="B7611" s="116">
        <v>95536</v>
      </c>
      <c r="C7611" s="108">
        <v>2.3183925811437402E-3</v>
      </c>
      <c r="E7611" s="120">
        <v>93428</v>
      </c>
      <c r="F7611" s="111">
        <v>3</v>
      </c>
    </row>
    <row r="7612" spans="2:6" x14ac:dyDescent="0.25">
      <c r="B7612" s="116">
        <v>94595</v>
      </c>
      <c r="C7612" s="108">
        <v>2.3183925811437402E-3</v>
      </c>
      <c r="E7612" s="120">
        <v>95363</v>
      </c>
      <c r="F7612" s="111">
        <v>3</v>
      </c>
    </row>
    <row r="7613" spans="2:6" x14ac:dyDescent="0.25">
      <c r="B7613" s="116">
        <v>95002</v>
      </c>
      <c r="C7613" s="108">
        <v>2.3094688221709007E-3</v>
      </c>
      <c r="E7613" s="120">
        <v>95819</v>
      </c>
      <c r="F7613" s="111">
        <v>3</v>
      </c>
    </row>
    <row r="7614" spans="2:6" x14ac:dyDescent="0.25">
      <c r="B7614" s="116">
        <v>95501</v>
      </c>
      <c r="C7614" s="108">
        <v>2.3081361800346219E-3</v>
      </c>
      <c r="E7614" s="120">
        <v>95838</v>
      </c>
      <c r="F7614" s="111">
        <v>3</v>
      </c>
    </row>
    <row r="7615" spans="2:6" x14ac:dyDescent="0.25">
      <c r="B7615" s="116">
        <v>94598</v>
      </c>
      <c r="C7615" s="108">
        <v>2.2639373643995849E-3</v>
      </c>
      <c r="E7615" s="120">
        <v>95409</v>
      </c>
      <c r="F7615" s="111">
        <v>3</v>
      </c>
    </row>
    <row r="7616" spans="2:6" x14ac:dyDescent="0.25">
      <c r="B7616" s="116">
        <v>95060</v>
      </c>
      <c r="C7616" s="108">
        <v>2.2617873919851534E-3</v>
      </c>
      <c r="E7616" s="120">
        <v>95307</v>
      </c>
      <c r="F7616" s="111">
        <v>3</v>
      </c>
    </row>
    <row r="7617" spans="2:6" x14ac:dyDescent="0.25">
      <c r="B7617" s="115">
        <v>95776</v>
      </c>
      <c r="C7617" s="108">
        <v>2.2449488650536295E-3</v>
      </c>
      <c r="E7617" s="120">
        <v>95828</v>
      </c>
      <c r="F7617" s="111">
        <v>3</v>
      </c>
    </row>
    <row r="7618" spans="2:6" x14ac:dyDescent="0.25">
      <c r="B7618" s="116">
        <v>94514</v>
      </c>
      <c r="C7618" s="108">
        <v>2.2396416573348264E-3</v>
      </c>
      <c r="E7618" s="120">
        <v>94928</v>
      </c>
      <c r="F7618" s="111">
        <v>3</v>
      </c>
    </row>
    <row r="7619" spans="2:6" x14ac:dyDescent="0.25">
      <c r="B7619" s="116">
        <v>94618</v>
      </c>
      <c r="C7619" s="108">
        <v>2.237430902869176E-3</v>
      </c>
      <c r="E7619" s="120"/>
      <c r="F7619" s="110">
        <v>2</v>
      </c>
    </row>
    <row r="7620" spans="2:6" x14ac:dyDescent="0.25">
      <c r="B7620" s="115">
        <v>95672</v>
      </c>
      <c r="C7620" s="108">
        <v>2.2246941045606229E-3</v>
      </c>
      <c r="E7620" s="120"/>
      <c r="F7620" s="110">
        <v>2</v>
      </c>
    </row>
    <row r="7621" spans="2:6" x14ac:dyDescent="0.25">
      <c r="B7621" s="115">
        <v>95650</v>
      </c>
      <c r="C7621" s="108">
        <v>2.2235698403072568E-3</v>
      </c>
      <c r="E7621" s="120"/>
      <c r="F7621" s="110">
        <v>2</v>
      </c>
    </row>
    <row r="7622" spans="2:6" x14ac:dyDescent="0.25">
      <c r="B7622" s="116">
        <v>94904</v>
      </c>
      <c r="C7622" s="108">
        <v>2.1897810218978104E-3</v>
      </c>
      <c r="E7622" s="120"/>
      <c r="F7622" s="110">
        <v>2</v>
      </c>
    </row>
    <row r="7623" spans="2:6" x14ac:dyDescent="0.25">
      <c r="B7623" s="116">
        <v>93923</v>
      </c>
      <c r="C7623" s="108">
        <v>2.1777003484320556E-3</v>
      </c>
      <c r="E7623" s="120"/>
      <c r="F7623" s="110">
        <v>2</v>
      </c>
    </row>
    <row r="7624" spans="2:6" x14ac:dyDescent="0.25">
      <c r="B7624" s="115">
        <v>95722</v>
      </c>
      <c r="C7624" s="108">
        <v>2.1750951604132679E-3</v>
      </c>
      <c r="E7624" s="120"/>
      <c r="F7624" s="110">
        <v>2</v>
      </c>
    </row>
    <row r="7625" spans="2:6" x14ac:dyDescent="0.25">
      <c r="B7625" s="116">
        <v>94070</v>
      </c>
      <c r="C7625" s="108">
        <v>2.1486551010663694E-3</v>
      </c>
      <c r="E7625" s="120"/>
      <c r="F7625" s="110">
        <v>2</v>
      </c>
    </row>
    <row r="7626" spans="2:6" x14ac:dyDescent="0.25">
      <c r="B7626" s="116">
        <v>94127</v>
      </c>
      <c r="C7626" s="108">
        <v>2.1356113187399892E-3</v>
      </c>
      <c r="E7626" s="120">
        <v>95493</v>
      </c>
      <c r="F7626" s="111">
        <v>2</v>
      </c>
    </row>
    <row r="7627" spans="2:6" x14ac:dyDescent="0.25">
      <c r="B7627" s="116">
        <v>93601</v>
      </c>
      <c r="C7627" s="108">
        <v>2.1321961620469083E-3</v>
      </c>
      <c r="E7627" s="120">
        <v>95625</v>
      </c>
      <c r="F7627" s="111">
        <v>2</v>
      </c>
    </row>
    <row r="7628" spans="2:6" x14ac:dyDescent="0.25">
      <c r="B7628" s="116">
        <v>94024</v>
      </c>
      <c r="C7628" s="108">
        <v>2.1263289555972483E-3</v>
      </c>
      <c r="E7628" s="120">
        <v>95417</v>
      </c>
      <c r="F7628" s="111">
        <v>2</v>
      </c>
    </row>
    <row r="7629" spans="2:6" x14ac:dyDescent="0.25">
      <c r="B7629" s="116">
        <v>93940</v>
      </c>
      <c r="C7629" s="108">
        <v>2.0490355401681622E-3</v>
      </c>
      <c r="E7629" s="120">
        <v>95463</v>
      </c>
      <c r="F7629" s="111">
        <v>2</v>
      </c>
    </row>
    <row r="7630" spans="2:6" x14ac:dyDescent="0.25">
      <c r="B7630" s="116">
        <v>94062</v>
      </c>
      <c r="C7630" s="108">
        <v>2.0469831367579687E-3</v>
      </c>
      <c r="E7630" s="120">
        <v>95569</v>
      </c>
      <c r="F7630" s="111">
        <v>2</v>
      </c>
    </row>
    <row r="7631" spans="2:6" x14ac:dyDescent="0.25">
      <c r="B7631" s="116">
        <v>94030</v>
      </c>
      <c r="C7631" s="108">
        <v>1.9815829350740177E-3</v>
      </c>
      <c r="E7631" s="120">
        <v>95974</v>
      </c>
      <c r="F7631" s="111">
        <v>2</v>
      </c>
    </row>
    <row r="7632" spans="2:6" x14ac:dyDescent="0.25">
      <c r="B7632" s="116">
        <v>95003</v>
      </c>
      <c r="C7632" s="108">
        <v>1.9609590872626793E-3</v>
      </c>
      <c r="E7632" s="120">
        <v>95435</v>
      </c>
      <c r="F7632" s="111">
        <v>2</v>
      </c>
    </row>
    <row r="7633" spans="2:6" x14ac:dyDescent="0.25">
      <c r="B7633" s="116">
        <v>95133</v>
      </c>
      <c r="C7633" s="108">
        <v>1.9573978123200923E-3</v>
      </c>
      <c r="E7633" s="120">
        <v>95601</v>
      </c>
      <c r="F7633" s="111">
        <v>2</v>
      </c>
    </row>
    <row r="7634" spans="2:6" x14ac:dyDescent="0.25">
      <c r="B7634" s="116">
        <v>94087</v>
      </c>
      <c r="C7634" s="108">
        <v>1.950152207001522E-3</v>
      </c>
      <c r="E7634" s="120">
        <v>95420</v>
      </c>
      <c r="F7634" s="111">
        <v>2</v>
      </c>
    </row>
    <row r="7635" spans="2:6" x14ac:dyDescent="0.25">
      <c r="B7635" s="116">
        <v>95045</v>
      </c>
      <c r="C7635" s="108">
        <v>1.9493177387914229E-3</v>
      </c>
      <c r="E7635" s="120">
        <v>96092</v>
      </c>
      <c r="F7635" s="111">
        <v>2</v>
      </c>
    </row>
    <row r="7636" spans="2:6" x14ac:dyDescent="0.25">
      <c r="B7636" s="116">
        <v>94925</v>
      </c>
      <c r="C7636" s="108">
        <v>1.948368241597662E-3</v>
      </c>
      <c r="E7636" s="120">
        <v>95230</v>
      </c>
      <c r="F7636" s="111">
        <v>2</v>
      </c>
    </row>
    <row r="7637" spans="2:6" x14ac:dyDescent="0.25">
      <c r="B7637" s="116">
        <v>94706</v>
      </c>
      <c r="C7637" s="108">
        <v>1.9441744202194141E-3</v>
      </c>
      <c r="E7637" s="120">
        <v>96075</v>
      </c>
      <c r="F7637" s="111">
        <v>2</v>
      </c>
    </row>
    <row r="7638" spans="2:6" x14ac:dyDescent="0.25">
      <c r="B7638" s="116">
        <v>95135</v>
      </c>
      <c r="C7638" s="108">
        <v>1.9236053860950811E-3</v>
      </c>
      <c r="E7638" s="120">
        <v>93645</v>
      </c>
      <c r="F7638" s="111">
        <v>2</v>
      </c>
    </row>
    <row r="7639" spans="2:6" x14ac:dyDescent="0.25">
      <c r="B7639" s="115">
        <v>95616</v>
      </c>
      <c r="C7639" s="108">
        <v>1.9084981180088002E-3</v>
      </c>
      <c r="E7639" s="120">
        <v>95075</v>
      </c>
      <c r="F7639" s="111">
        <v>2</v>
      </c>
    </row>
    <row r="7640" spans="2:6" x14ac:dyDescent="0.25">
      <c r="B7640" s="116">
        <v>94118</v>
      </c>
      <c r="C7640" s="108">
        <v>1.9082957858468062E-3</v>
      </c>
      <c r="E7640" s="120">
        <v>95558</v>
      </c>
      <c r="F7640" s="111">
        <v>2</v>
      </c>
    </row>
    <row r="7641" spans="2:6" x14ac:dyDescent="0.25">
      <c r="B7641" s="116">
        <v>94539</v>
      </c>
      <c r="C7641" s="108">
        <v>1.880693505730238E-3</v>
      </c>
      <c r="E7641" s="120">
        <v>93624</v>
      </c>
      <c r="F7641" s="111">
        <v>2</v>
      </c>
    </row>
    <row r="7642" spans="2:6" x14ac:dyDescent="0.25">
      <c r="B7642" s="116">
        <v>94587</v>
      </c>
      <c r="C7642" s="108">
        <v>1.8683731141108881E-3</v>
      </c>
      <c r="E7642" s="120">
        <v>95317</v>
      </c>
      <c r="F7642" s="111">
        <v>2</v>
      </c>
    </row>
    <row r="7643" spans="2:6" x14ac:dyDescent="0.25">
      <c r="B7643" s="116">
        <v>93604</v>
      </c>
      <c r="C7643" s="108">
        <v>1.863932898415657E-3</v>
      </c>
      <c r="E7643" s="120">
        <v>93450</v>
      </c>
      <c r="F7643" s="111">
        <v>2</v>
      </c>
    </row>
    <row r="7644" spans="2:6" x14ac:dyDescent="0.25">
      <c r="B7644" s="116">
        <v>95033</v>
      </c>
      <c r="C7644" s="108">
        <v>1.8616196090598821E-3</v>
      </c>
      <c r="E7644" s="120">
        <v>96065</v>
      </c>
      <c r="F7644" s="111">
        <v>2</v>
      </c>
    </row>
    <row r="7645" spans="2:6" x14ac:dyDescent="0.25">
      <c r="B7645" s="115">
        <v>96002</v>
      </c>
      <c r="C7645" s="108">
        <v>1.8465515649524512E-3</v>
      </c>
      <c r="E7645" s="120">
        <v>95970</v>
      </c>
      <c r="F7645" s="111">
        <v>2</v>
      </c>
    </row>
    <row r="7646" spans="2:6" x14ac:dyDescent="0.25">
      <c r="B7646" s="116">
        <v>94556</v>
      </c>
      <c r="C7646" s="108">
        <v>1.8169805087545426E-3</v>
      </c>
      <c r="E7646" s="120">
        <v>95936</v>
      </c>
      <c r="F7646" s="111">
        <v>2</v>
      </c>
    </row>
    <row r="7647" spans="2:6" x14ac:dyDescent="0.25">
      <c r="B7647" s="115">
        <v>95954</v>
      </c>
      <c r="C7647" s="108">
        <v>1.762114537444934E-3</v>
      </c>
      <c r="E7647" s="120">
        <v>95941</v>
      </c>
      <c r="F7647" s="111">
        <v>2</v>
      </c>
    </row>
    <row r="7648" spans="2:6" x14ac:dyDescent="0.25">
      <c r="B7648" s="116">
        <v>95383</v>
      </c>
      <c r="C7648" s="108">
        <v>1.7105713308244953E-3</v>
      </c>
      <c r="E7648" s="120">
        <v>95257</v>
      </c>
      <c r="F7648" s="111">
        <v>2</v>
      </c>
    </row>
    <row r="7649" spans="2:6" x14ac:dyDescent="0.25">
      <c r="B7649" s="116">
        <v>94920</v>
      </c>
      <c r="C7649" s="108">
        <v>1.7082336863682953E-3</v>
      </c>
      <c r="E7649" s="120">
        <v>93932</v>
      </c>
      <c r="F7649" s="111">
        <v>2</v>
      </c>
    </row>
    <row r="7650" spans="2:6" x14ac:dyDescent="0.25">
      <c r="B7650" s="115">
        <v>95666</v>
      </c>
      <c r="C7650" s="108">
        <v>1.6882386043894203E-3</v>
      </c>
      <c r="E7650" s="120">
        <v>95922</v>
      </c>
      <c r="F7650" s="111">
        <v>2</v>
      </c>
    </row>
    <row r="7651" spans="2:6" x14ac:dyDescent="0.25">
      <c r="B7651" s="116">
        <v>94708</v>
      </c>
      <c r="C7651" s="108">
        <v>1.6607847207805689E-3</v>
      </c>
      <c r="E7651" s="120">
        <v>93606</v>
      </c>
      <c r="F7651" s="111">
        <v>2</v>
      </c>
    </row>
    <row r="7652" spans="2:6" x14ac:dyDescent="0.25">
      <c r="B7652" s="116">
        <v>93402</v>
      </c>
      <c r="C7652" s="108">
        <v>1.6249593760155996E-3</v>
      </c>
      <c r="E7652" s="120">
        <v>96084</v>
      </c>
      <c r="F7652" s="111">
        <v>2</v>
      </c>
    </row>
    <row r="7653" spans="2:6" x14ac:dyDescent="0.25">
      <c r="B7653" s="116">
        <v>95073</v>
      </c>
      <c r="C7653" s="108">
        <v>1.6181229773462784E-3</v>
      </c>
      <c r="E7653" s="120">
        <v>95043</v>
      </c>
      <c r="F7653" s="111">
        <v>2</v>
      </c>
    </row>
    <row r="7654" spans="2:6" x14ac:dyDescent="0.25">
      <c r="B7654" s="116">
        <v>94122</v>
      </c>
      <c r="C7654" s="108">
        <v>1.575492341356674E-3</v>
      </c>
      <c r="E7654" s="120">
        <v>93254</v>
      </c>
      <c r="F7654" s="111">
        <v>2</v>
      </c>
    </row>
    <row r="7655" spans="2:6" x14ac:dyDescent="0.25">
      <c r="B7655" s="116">
        <v>94022</v>
      </c>
      <c r="C7655" s="108">
        <v>1.5752165922814387E-3</v>
      </c>
      <c r="E7655" s="120">
        <v>95549</v>
      </c>
      <c r="F7655" s="111">
        <v>2</v>
      </c>
    </row>
    <row r="7656" spans="2:6" x14ac:dyDescent="0.25">
      <c r="B7656" s="116">
        <v>95570</v>
      </c>
      <c r="C7656" s="108">
        <v>1.563721657544957E-3</v>
      </c>
      <c r="E7656" s="120">
        <v>93668</v>
      </c>
      <c r="F7656" s="111">
        <v>2</v>
      </c>
    </row>
    <row r="7657" spans="2:6" x14ac:dyDescent="0.25">
      <c r="B7657" s="115">
        <v>95962</v>
      </c>
      <c r="C7657" s="108">
        <v>1.5600624024960999E-3</v>
      </c>
      <c r="E7657" s="120">
        <v>95565</v>
      </c>
      <c r="F7657" s="111">
        <v>2</v>
      </c>
    </row>
    <row r="7658" spans="2:6" x14ac:dyDescent="0.25">
      <c r="B7658" s="116">
        <v>94065</v>
      </c>
      <c r="C7658" s="108">
        <v>1.5381657373582003E-3</v>
      </c>
      <c r="E7658" s="120">
        <v>95943</v>
      </c>
      <c r="F7658" s="111">
        <v>2</v>
      </c>
    </row>
    <row r="7659" spans="2:6" x14ac:dyDescent="0.25">
      <c r="B7659" s="116">
        <v>95242</v>
      </c>
      <c r="C7659" s="108">
        <v>1.530661054242801E-3</v>
      </c>
      <c r="E7659" s="120">
        <v>95456</v>
      </c>
      <c r="F7659" s="111">
        <v>2</v>
      </c>
    </row>
    <row r="7660" spans="2:6" x14ac:dyDescent="0.25">
      <c r="B7660" s="116">
        <v>94941</v>
      </c>
      <c r="C7660" s="108">
        <v>1.4759574302804319E-3</v>
      </c>
      <c r="E7660" s="120">
        <v>94528</v>
      </c>
      <c r="F7660" s="111">
        <v>2</v>
      </c>
    </row>
    <row r="7661" spans="2:6" x14ac:dyDescent="0.25">
      <c r="B7661" s="116">
        <v>95066</v>
      </c>
      <c r="C7661" s="108">
        <v>1.4463930573133249E-3</v>
      </c>
      <c r="E7661" s="120">
        <v>95466</v>
      </c>
      <c r="F7661" s="111">
        <v>2</v>
      </c>
    </row>
    <row r="7662" spans="2:6" x14ac:dyDescent="0.25">
      <c r="B7662" s="116">
        <v>95540</v>
      </c>
      <c r="C7662" s="108">
        <v>1.4189428875487761E-3</v>
      </c>
      <c r="E7662" s="120">
        <v>95306</v>
      </c>
      <c r="F7662" s="111">
        <v>2</v>
      </c>
    </row>
    <row r="7663" spans="2:6" x14ac:dyDescent="0.25">
      <c r="B7663" s="116">
        <v>95240</v>
      </c>
      <c r="C7663" s="108">
        <v>1.3986013986013986E-3</v>
      </c>
      <c r="E7663" s="120">
        <v>95254</v>
      </c>
      <c r="F7663" s="111">
        <v>2</v>
      </c>
    </row>
    <row r="7664" spans="2:6" x14ac:dyDescent="0.25">
      <c r="B7664" s="116">
        <v>94108</v>
      </c>
      <c r="C7664" s="108">
        <v>1.3861081164330818E-3</v>
      </c>
      <c r="E7664" s="120">
        <v>95227</v>
      </c>
      <c r="F7664" s="111">
        <v>2</v>
      </c>
    </row>
    <row r="7665" spans="2:6" x14ac:dyDescent="0.25">
      <c r="B7665" s="115">
        <v>95602</v>
      </c>
      <c r="C7665" s="108">
        <v>1.375515818431912E-3</v>
      </c>
      <c r="E7665" s="120">
        <v>95701</v>
      </c>
      <c r="F7665" s="111">
        <v>2</v>
      </c>
    </row>
    <row r="7666" spans="2:6" x14ac:dyDescent="0.25">
      <c r="B7666" s="116">
        <v>94930</v>
      </c>
      <c r="C7666" s="108">
        <v>1.3203063110641669E-3</v>
      </c>
      <c r="E7666" s="120">
        <v>95547</v>
      </c>
      <c r="F7666" s="111">
        <v>2</v>
      </c>
    </row>
    <row r="7667" spans="2:6" x14ac:dyDescent="0.25">
      <c r="B7667" s="116">
        <v>95372</v>
      </c>
      <c r="C7667" s="108">
        <v>1.3192612137203166E-3</v>
      </c>
      <c r="E7667" s="120">
        <v>95526</v>
      </c>
      <c r="F7667" s="111">
        <v>2</v>
      </c>
    </row>
    <row r="7668" spans="2:6" x14ac:dyDescent="0.25">
      <c r="B7668" s="116">
        <v>94116</v>
      </c>
      <c r="C7668" s="108">
        <v>1.3180440226703571E-3</v>
      </c>
      <c r="E7668" s="120">
        <v>94060</v>
      </c>
      <c r="F7668" s="111">
        <v>2</v>
      </c>
    </row>
    <row r="7669" spans="2:6" x14ac:dyDescent="0.25">
      <c r="B7669" s="116">
        <v>94709</v>
      </c>
      <c r="C7669" s="108">
        <v>1.3115982761851227E-3</v>
      </c>
      <c r="E7669" s="120">
        <v>95937</v>
      </c>
      <c r="F7669" s="111">
        <v>2</v>
      </c>
    </row>
    <row r="7670" spans="2:6" x14ac:dyDescent="0.25">
      <c r="B7670" s="116">
        <v>94404</v>
      </c>
      <c r="C7670" s="108">
        <v>1.3053978199856406E-3</v>
      </c>
      <c r="E7670" s="120">
        <v>95449</v>
      </c>
      <c r="F7670" s="111">
        <v>2</v>
      </c>
    </row>
    <row r="7671" spans="2:6" x14ac:dyDescent="0.25">
      <c r="B7671" s="116">
        <v>95120</v>
      </c>
      <c r="C7671" s="108">
        <v>1.2412723041117144E-3</v>
      </c>
      <c r="E7671" s="120">
        <v>95664</v>
      </c>
      <c r="F7671" s="111">
        <v>2</v>
      </c>
    </row>
    <row r="7672" spans="2:6" x14ac:dyDescent="0.25">
      <c r="B7672" s="115">
        <v>95631</v>
      </c>
      <c r="C7672" s="108">
        <v>1.2381345439537762E-3</v>
      </c>
      <c r="E7672" s="120">
        <v>95468</v>
      </c>
      <c r="F7672" s="111">
        <v>2</v>
      </c>
    </row>
    <row r="7673" spans="2:6" x14ac:dyDescent="0.25">
      <c r="B7673" s="116">
        <v>94131</v>
      </c>
      <c r="C7673" s="108">
        <v>1.2260536398467432E-3</v>
      </c>
      <c r="E7673" s="120">
        <v>94956</v>
      </c>
      <c r="F7673" s="111">
        <v>2</v>
      </c>
    </row>
    <row r="7674" spans="2:6" x14ac:dyDescent="0.25">
      <c r="B7674" s="116">
        <v>94019</v>
      </c>
      <c r="C7674" s="108">
        <v>1.201923076923077E-3</v>
      </c>
      <c r="E7674" s="120">
        <v>95703</v>
      </c>
      <c r="F7674" s="111">
        <v>2</v>
      </c>
    </row>
    <row r="7675" spans="2:6" x14ac:dyDescent="0.25">
      <c r="B7675" s="115">
        <v>95614</v>
      </c>
      <c r="C7675" s="108">
        <v>1.1918951132300357E-3</v>
      </c>
      <c r="E7675" s="120">
        <v>93440</v>
      </c>
      <c r="F7675" s="111">
        <v>2</v>
      </c>
    </row>
    <row r="7676" spans="2:6" x14ac:dyDescent="0.25">
      <c r="B7676" s="116">
        <v>94552</v>
      </c>
      <c r="C7676" s="108">
        <v>1.1864741941862765E-3</v>
      </c>
      <c r="E7676" s="120">
        <v>95310</v>
      </c>
      <c r="F7676" s="111">
        <v>2</v>
      </c>
    </row>
    <row r="7677" spans="2:6" x14ac:dyDescent="0.25">
      <c r="B7677" s="115">
        <v>95632</v>
      </c>
      <c r="C7677" s="108">
        <v>1.176470588235294E-3</v>
      </c>
      <c r="E7677" s="120">
        <v>96051</v>
      </c>
      <c r="F7677" s="111">
        <v>2</v>
      </c>
    </row>
    <row r="7678" spans="2:6" x14ac:dyDescent="0.25">
      <c r="B7678" s="116">
        <v>94707</v>
      </c>
      <c r="C7678" s="108">
        <v>1.1549566891241579E-3</v>
      </c>
      <c r="E7678" s="120">
        <v>95689</v>
      </c>
      <c r="F7678" s="111">
        <v>2</v>
      </c>
    </row>
    <row r="7679" spans="2:6" x14ac:dyDescent="0.25">
      <c r="B7679" s="116">
        <v>95428</v>
      </c>
      <c r="C7679" s="108">
        <v>1.0834236186348862E-3</v>
      </c>
      <c r="E7679" s="120">
        <v>93424</v>
      </c>
      <c r="F7679" s="111">
        <v>2</v>
      </c>
    </row>
    <row r="7680" spans="2:6" x14ac:dyDescent="0.25">
      <c r="B7680" s="115">
        <v>95832</v>
      </c>
      <c r="C7680" s="108">
        <v>1.0391409767925182E-3</v>
      </c>
      <c r="E7680" s="120">
        <v>94514</v>
      </c>
      <c r="F7680" s="111">
        <v>2</v>
      </c>
    </row>
    <row r="7681" spans="2:6" x14ac:dyDescent="0.25">
      <c r="B7681" s="116">
        <v>95018</v>
      </c>
      <c r="C7681" s="108">
        <v>1.0193679918450561E-3</v>
      </c>
      <c r="E7681" s="120">
        <v>93601</v>
      </c>
      <c r="F7681" s="111">
        <v>2</v>
      </c>
    </row>
    <row r="7682" spans="2:6" x14ac:dyDescent="0.25">
      <c r="B7682" s="116">
        <v>94005</v>
      </c>
      <c r="C7682" s="108">
        <v>1.0188487009679063E-3</v>
      </c>
      <c r="E7682" s="120">
        <v>93604</v>
      </c>
      <c r="F7682" s="111">
        <v>2</v>
      </c>
    </row>
    <row r="7683" spans="2:6" x14ac:dyDescent="0.25">
      <c r="B7683" s="116">
        <v>93667</v>
      </c>
      <c r="C7683" s="108">
        <v>1E-3</v>
      </c>
      <c r="E7683" s="120">
        <v>95570</v>
      </c>
      <c r="F7683" s="111">
        <v>2</v>
      </c>
    </row>
    <row r="7684" spans="2:6" x14ac:dyDescent="0.25">
      <c r="B7684" s="115">
        <v>95942</v>
      </c>
      <c r="C7684" s="108">
        <v>9.6525096525096527E-4</v>
      </c>
      <c r="E7684" s="120">
        <v>95614</v>
      </c>
      <c r="F7684" s="111">
        <v>2</v>
      </c>
    </row>
    <row r="7685" spans="2:6" x14ac:dyDescent="0.25">
      <c r="B7685" s="116">
        <v>94121</v>
      </c>
      <c r="C7685" s="108">
        <v>9.431984908824146E-4</v>
      </c>
      <c r="E7685" s="120">
        <v>94005</v>
      </c>
      <c r="F7685" s="111">
        <v>2</v>
      </c>
    </row>
    <row r="7686" spans="2:6" x14ac:dyDescent="0.25">
      <c r="B7686" s="116">
        <v>95014</v>
      </c>
      <c r="C7686" s="108">
        <v>9.2072553171899452E-4</v>
      </c>
      <c r="E7686" s="120">
        <v>93430</v>
      </c>
      <c r="F7686" s="111">
        <v>2</v>
      </c>
    </row>
    <row r="7687" spans="2:6" x14ac:dyDescent="0.25">
      <c r="B7687" s="116">
        <v>93430</v>
      </c>
      <c r="C7687" s="108">
        <v>8.6692674469007367E-4</v>
      </c>
      <c r="E7687" s="120">
        <v>95658</v>
      </c>
      <c r="F7687" s="111">
        <v>2</v>
      </c>
    </row>
    <row r="7688" spans="2:6" x14ac:dyDescent="0.25">
      <c r="B7688" s="116">
        <v>95321</v>
      </c>
      <c r="C7688" s="108">
        <v>8.4985835694050991E-4</v>
      </c>
      <c r="E7688" s="120">
        <v>95386</v>
      </c>
      <c r="F7688" s="111">
        <v>2</v>
      </c>
    </row>
    <row r="7689" spans="2:6" x14ac:dyDescent="0.25">
      <c r="B7689" s="115">
        <v>95658</v>
      </c>
      <c r="C7689" s="108">
        <v>8.1201786439301664E-4</v>
      </c>
      <c r="E7689" s="120">
        <v>93953</v>
      </c>
      <c r="F7689" s="111">
        <v>2</v>
      </c>
    </row>
    <row r="7690" spans="2:6" x14ac:dyDescent="0.25">
      <c r="B7690" s="115">
        <v>95627</v>
      </c>
      <c r="C7690" s="108">
        <v>8.0971659919028337E-4</v>
      </c>
      <c r="E7690" s="120">
        <v>96019</v>
      </c>
      <c r="F7690" s="111">
        <v>2</v>
      </c>
    </row>
    <row r="7691" spans="2:6" x14ac:dyDescent="0.25">
      <c r="B7691" s="116">
        <v>95386</v>
      </c>
      <c r="C7691" s="108">
        <v>7.993605115907274E-4</v>
      </c>
      <c r="E7691" s="120">
        <v>95358</v>
      </c>
      <c r="F7691" s="111">
        <v>2</v>
      </c>
    </row>
    <row r="7692" spans="2:6" x14ac:dyDescent="0.25">
      <c r="B7692" s="116">
        <v>93428</v>
      </c>
      <c r="C7692" s="108">
        <v>7.5075075075075074E-4</v>
      </c>
      <c r="E7692" s="120">
        <v>95354</v>
      </c>
      <c r="F7692" s="111">
        <v>2</v>
      </c>
    </row>
    <row r="7693" spans="2:6" x14ac:dyDescent="0.25">
      <c r="B7693" s="116">
        <v>93953</v>
      </c>
      <c r="C7693" s="108">
        <v>6.9372181755116198E-4</v>
      </c>
      <c r="E7693" s="120">
        <v>95829</v>
      </c>
      <c r="F7693" s="111">
        <v>2</v>
      </c>
    </row>
    <row r="7694" spans="2:6" x14ac:dyDescent="0.25">
      <c r="B7694" s="115">
        <v>96019</v>
      </c>
      <c r="C7694" s="108">
        <v>6.6203243958953991E-4</v>
      </c>
      <c r="E7694" s="120">
        <v>95833</v>
      </c>
      <c r="F7694" s="111">
        <v>2</v>
      </c>
    </row>
    <row r="7695" spans="2:6" x14ac:dyDescent="0.25">
      <c r="B7695" s="116">
        <v>95351</v>
      </c>
      <c r="C7695" s="108">
        <v>6.3371356147021542E-4</v>
      </c>
      <c r="E7695" s="120">
        <v>95610</v>
      </c>
      <c r="F7695" s="111">
        <v>2</v>
      </c>
    </row>
    <row r="7696" spans="2:6" x14ac:dyDescent="0.25">
      <c r="B7696" s="116">
        <v>95442</v>
      </c>
      <c r="C7696" s="108">
        <v>6.131207847946045E-4</v>
      </c>
      <c r="E7696" s="120">
        <v>95822</v>
      </c>
      <c r="F7696" s="111">
        <v>2</v>
      </c>
    </row>
    <row r="7697" spans="2:6" x14ac:dyDescent="0.25">
      <c r="B7697" s="115">
        <v>96001</v>
      </c>
      <c r="C7697" s="108">
        <v>5.9288537549407119E-4</v>
      </c>
      <c r="E7697" s="120">
        <v>95757</v>
      </c>
      <c r="F7697" s="111">
        <v>2</v>
      </c>
    </row>
    <row r="7698" spans="2:6" x14ac:dyDescent="0.25">
      <c r="B7698" s="115">
        <v>95621</v>
      </c>
      <c r="C7698" s="108">
        <v>4.7378395451674036E-4</v>
      </c>
      <c r="E7698" s="120">
        <v>95628</v>
      </c>
      <c r="F7698" s="111">
        <v>2</v>
      </c>
    </row>
    <row r="7699" spans="2:6" x14ac:dyDescent="0.25">
      <c r="B7699" s="115">
        <v>95758</v>
      </c>
      <c r="C7699" s="108">
        <v>4.6687520425790188E-4</v>
      </c>
      <c r="E7699" s="120">
        <v>95404</v>
      </c>
      <c r="F7699" s="111">
        <v>2</v>
      </c>
    </row>
    <row r="7700" spans="2:6" x14ac:dyDescent="0.25">
      <c r="B7700" s="116">
        <v>95363</v>
      </c>
      <c r="C7700" s="108">
        <v>4.4802867383512545E-4</v>
      </c>
      <c r="E7700" s="120">
        <v>95678</v>
      </c>
      <c r="F7700" s="111">
        <v>2</v>
      </c>
    </row>
    <row r="7701" spans="2:6" x14ac:dyDescent="0.25">
      <c r="B7701" s="115">
        <v>95823</v>
      </c>
      <c r="C7701" s="108">
        <v>4.392708104546453E-4</v>
      </c>
      <c r="E7701" s="120">
        <v>95687</v>
      </c>
      <c r="F7701" s="111">
        <v>2</v>
      </c>
    </row>
    <row r="7702" spans="2:6" x14ac:dyDescent="0.25">
      <c r="B7702" s="115">
        <v>95971</v>
      </c>
      <c r="C7702" s="108">
        <v>4.1753653444676412E-4</v>
      </c>
      <c r="E7702" s="120"/>
      <c r="F7702" s="110">
        <v>1</v>
      </c>
    </row>
    <row r="7703" spans="2:6" x14ac:dyDescent="0.25">
      <c r="B7703" s="115">
        <v>95819</v>
      </c>
      <c r="C7703" s="108">
        <v>4.0053404539385846E-4</v>
      </c>
      <c r="E7703" s="120"/>
      <c r="F7703" s="110">
        <v>1</v>
      </c>
    </row>
    <row r="7704" spans="2:6" x14ac:dyDescent="0.25">
      <c r="B7704" s="115">
        <v>96088</v>
      </c>
      <c r="C7704" s="108">
        <v>3.9872408293460925E-4</v>
      </c>
      <c r="E7704" s="120"/>
      <c r="F7704" s="110">
        <v>1</v>
      </c>
    </row>
    <row r="7705" spans="2:6" x14ac:dyDescent="0.25">
      <c r="B7705" s="115">
        <v>95661</v>
      </c>
      <c r="C7705" s="108">
        <v>3.5717474774533438E-4</v>
      </c>
      <c r="E7705" s="120"/>
      <c r="F7705" s="110">
        <v>1</v>
      </c>
    </row>
    <row r="7706" spans="2:6" x14ac:dyDescent="0.25">
      <c r="B7706" s="116">
        <v>95358</v>
      </c>
      <c r="C7706" s="108">
        <v>2.9511583296443856E-4</v>
      </c>
      <c r="E7706" s="120">
        <v>96009</v>
      </c>
      <c r="F7706" s="111">
        <v>1</v>
      </c>
    </row>
    <row r="7707" spans="2:6" x14ac:dyDescent="0.25">
      <c r="B7707" s="115">
        <v>95838</v>
      </c>
      <c r="C7707" s="108">
        <v>2.901915264074289E-4</v>
      </c>
      <c r="E7707" s="120">
        <v>96087</v>
      </c>
      <c r="F7707" s="111">
        <v>1</v>
      </c>
    </row>
    <row r="7708" spans="2:6" x14ac:dyDescent="0.25">
      <c r="B7708" s="116">
        <v>95409</v>
      </c>
      <c r="C7708" s="108">
        <v>2.509410288582183E-4</v>
      </c>
      <c r="E7708" s="120">
        <v>95656</v>
      </c>
      <c r="F7708" s="111">
        <v>1</v>
      </c>
    </row>
    <row r="7709" spans="2:6" x14ac:dyDescent="0.25">
      <c r="B7709" s="116">
        <v>95307</v>
      </c>
      <c r="C7709" s="108">
        <v>2.5006251562890725E-4</v>
      </c>
      <c r="E7709" s="120">
        <v>95556</v>
      </c>
      <c r="F7709" s="111">
        <v>1</v>
      </c>
    </row>
    <row r="7710" spans="2:6" x14ac:dyDescent="0.25">
      <c r="B7710" s="116">
        <v>95368</v>
      </c>
      <c r="C7710" s="108">
        <v>2.4636610002463661E-4</v>
      </c>
      <c r="E7710" s="120">
        <v>95674</v>
      </c>
      <c r="F7710" s="111">
        <v>1</v>
      </c>
    </row>
    <row r="7711" spans="2:6" x14ac:dyDescent="0.25">
      <c r="B7711" s="116">
        <v>95355</v>
      </c>
      <c r="C7711" s="108">
        <v>2.4342745861733204E-4</v>
      </c>
      <c r="E7711" s="120">
        <v>96096</v>
      </c>
      <c r="F7711" s="111">
        <v>1</v>
      </c>
    </row>
    <row r="7712" spans="2:6" x14ac:dyDescent="0.25">
      <c r="B7712" s="116">
        <v>95354</v>
      </c>
      <c r="C7712" s="108">
        <v>2.3604390416617492E-4</v>
      </c>
      <c r="E7712" s="120">
        <v>93925</v>
      </c>
      <c r="F7712" s="111">
        <v>1</v>
      </c>
    </row>
    <row r="7713" spans="2:6" x14ac:dyDescent="0.25">
      <c r="B7713" s="115">
        <v>95829</v>
      </c>
      <c r="C7713" s="108">
        <v>2.3134759976865241E-4</v>
      </c>
      <c r="E7713" s="120">
        <v>95002</v>
      </c>
      <c r="F7713" s="111">
        <v>1</v>
      </c>
    </row>
    <row r="7714" spans="2:6" x14ac:dyDescent="0.25">
      <c r="B7714" s="115">
        <v>95828</v>
      </c>
      <c r="C7714" s="108">
        <v>2.0723956894169661E-4</v>
      </c>
      <c r="E7714" s="120">
        <v>95962</v>
      </c>
      <c r="F7714" s="111">
        <v>1</v>
      </c>
    </row>
    <row r="7715" spans="2:6" x14ac:dyDescent="0.25">
      <c r="B7715" s="115">
        <v>95833</v>
      </c>
      <c r="C7715" s="108">
        <v>1.987083954297069E-4</v>
      </c>
      <c r="E7715" s="120">
        <v>95372</v>
      </c>
      <c r="F7715" s="111">
        <v>1</v>
      </c>
    </row>
    <row r="7716" spans="2:6" x14ac:dyDescent="0.25">
      <c r="B7716" s="116">
        <v>94928</v>
      </c>
      <c r="C7716" s="108">
        <v>1.8727760784068918E-4</v>
      </c>
      <c r="E7716" s="120">
        <v>95428</v>
      </c>
      <c r="F7716" s="111">
        <v>1</v>
      </c>
    </row>
    <row r="7717" spans="2:6" x14ac:dyDescent="0.25">
      <c r="B7717" s="115">
        <v>95610</v>
      </c>
      <c r="C7717" s="108">
        <v>1.464343242055938E-4</v>
      </c>
      <c r="E7717" s="120">
        <v>93667</v>
      </c>
      <c r="F7717" s="111">
        <v>1</v>
      </c>
    </row>
    <row r="7718" spans="2:6" x14ac:dyDescent="0.25">
      <c r="B7718" s="115">
        <v>95822</v>
      </c>
      <c r="C7718" s="108">
        <v>1.3766519823788548E-4</v>
      </c>
      <c r="E7718" s="120">
        <v>95942</v>
      </c>
      <c r="F7718" s="111">
        <v>1</v>
      </c>
    </row>
    <row r="7719" spans="2:6" x14ac:dyDescent="0.25">
      <c r="B7719" s="115">
        <v>95757</v>
      </c>
      <c r="C7719" s="108">
        <v>1.3513513513513514E-4</v>
      </c>
      <c r="E7719" s="120">
        <v>95627</v>
      </c>
      <c r="F7719" s="111">
        <v>1</v>
      </c>
    </row>
    <row r="7720" spans="2:6" x14ac:dyDescent="0.25">
      <c r="B7720" s="115">
        <v>95628</v>
      </c>
      <c r="C7720" s="108">
        <v>1.3424620754463686E-4</v>
      </c>
      <c r="E7720" s="120">
        <v>95442</v>
      </c>
      <c r="F7720" s="111">
        <v>1</v>
      </c>
    </row>
    <row r="7721" spans="2:6" x14ac:dyDescent="0.25">
      <c r="B7721" s="115">
        <v>95824</v>
      </c>
      <c r="C7721" s="108">
        <v>1.3213530655391121E-4</v>
      </c>
      <c r="E7721" s="120">
        <v>95971</v>
      </c>
      <c r="F7721" s="111">
        <v>1</v>
      </c>
    </row>
    <row r="7722" spans="2:6" x14ac:dyDescent="0.25">
      <c r="B7722" s="116">
        <v>95404</v>
      </c>
      <c r="C7722" s="108">
        <v>1.3200448815259719E-4</v>
      </c>
      <c r="E7722" s="120">
        <v>96088</v>
      </c>
      <c r="F7722" s="111">
        <v>1</v>
      </c>
    </row>
    <row r="7723" spans="2:6" x14ac:dyDescent="0.25">
      <c r="B7723" s="115">
        <v>95678</v>
      </c>
      <c r="C7723" s="108">
        <v>1.25250501002004E-4</v>
      </c>
      <c r="E7723" s="120">
        <v>95368</v>
      </c>
      <c r="F7723" s="111">
        <v>1</v>
      </c>
    </row>
    <row r="7724" spans="2:6" x14ac:dyDescent="0.25">
      <c r="B7724" s="115">
        <v>95816</v>
      </c>
      <c r="C7724" s="108">
        <v>1.2245897624295861E-4</v>
      </c>
      <c r="E7724" s="120">
        <v>95824</v>
      </c>
      <c r="F7724" s="111">
        <v>1</v>
      </c>
    </row>
    <row r="7725" spans="2:6" x14ac:dyDescent="0.25">
      <c r="B7725" s="115">
        <v>95864</v>
      </c>
      <c r="C7725" s="108">
        <v>1.0755001075500108E-4</v>
      </c>
      <c r="E7725" s="120">
        <v>95816</v>
      </c>
      <c r="F7725" s="111">
        <v>1</v>
      </c>
    </row>
    <row r="7726" spans="2:6" x14ac:dyDescent="0.25">
      <c r="B7726" s="116">
        <v>95405</v>
      </c>
      <c r="C7726" s="108">
        <v>1.0633772862611655E-4</v>
      </c>
      <c r="E7726" s="120">
        <v>95864</v>
      </c>
      <c r="F7726" s="111">
        <v>1</v>
      </c>
    </row>
    <row r="7727" spans="2:6" x14ac:dyDescent="0.25">
      <c r="B7727" s="115">
        <v>95818</v>
      </c>
      <c r="C7727" s="108">
        <v>1.0350895352447987E-4</v>
      </c>
      <c r="E7727" s="120">
        <v>95405</v>
      </c>
      <c r="F7727" s="111">
        <v>1</v>
      </c>
    </row>
    <row r="7728" spans="2:6" x14ac:dyDescent="0.25">
      <c r="B7728" s="115">
        <v>95687</v>
      </c>
      <c r="C7728" s="108">
        <v>8.6154906521926429E-5</v>
      </c>
      <c r="E7728" s="120">
        <v>95818</v>
      </c>
      <c r="F7728" s="111">
        <v>1</v>
      </c>
    </row>
    <row r="7729" spans="2:6" x14ac:dyDescent="0.25">
      <c r="B7729" s="116">
        <v>95407</v>
      </c>
      <c r="C7729" s="108">
        <v>8.4466593462285662E-5</v>
      </c>
      <c r="E7729" s="120">
        <v>95407</v>
      </c>
      <c r="F7729" s="111">
        <v>1</v>
      </c>
    </row>
    <row r="7730" spans="2:6" x14ac:dyDescent="0.25">
      <c r="B7730" s="115">
        <v>95820</v>
      </c>
      <c r="C7730" s="108">
        <v>8.2617316589557167E-5</v>
      </c>
      <c r="E7730" s="120">
        <v>95820</v>
      </c>
      <c r="F7730" s="111">
        <v>1</v>
      </c>
    </row>
    <row r="7731" spans="2:6" x14ac:dyDescent="0.25">
      <c r="B7731" s="115">
        <v>95608</v>
      </c>
      <c r="C7731" s="108">
        <v>4.838865769863544E-5</v>
      </c>
      <c r="E7731" s="120">
        <v>95608</v>
      </c>
      <c r="F7731" s="111">
        <v>1</v>
      </c>
    </row>
  </sheetData>
  <mergeCells count="24">
    <mergeCell ref="B7057:C7057"/>
    <mergeCell ref="E7057:F7057"/>
    <mergeCell ref="B3652:C3652"/>
    <mergeCell ref="E3652:F3652"/>
    <mergeCell ref="B4382:C4382"/>
    <mergeCell ref="E4382:F4382"/>
    <mergeCell ref="B5096:C5096"/>
    <mergeCell ref="E5096:F5096"/>
    <mergeCell ref="B6533:C6533"/>
    <mergeCell ref="E6533:F6533"/>
    <mergeCell ref="B5845:C5845"/>
    <mergeCell ref="E5845:F5845"/>
    <mergeCell ref="B6:C6"/>
    <mergeCell ref="E6:F6"/>
    <mergeCell ref="B646:C646"/>
    <mergeCell ref="E646:F646"/>
    <mergeCell ref="B11:C11"/>
    <mergeCell ref="E11:F11"/>
    <mergeCell ref="B1368:C1368"/>
    <mergeCell ref="E1368:F1368"/>
    <mergeCell ref="B2087:C2087"/>
    <mergeCell ref="E2087:F2087"/>
    <mergeCell ref="B2898:C2898"/>
    <mergeCell ref="E2898:F2898"/>
  </mergeCells>
  <pageMargins left="0.7" right="0.7" top="0.75" bottom="0.75" header="0.3" footer="0.3"/>
  <pageSetup paperSize="17" scale="8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D5E2B-BD51-411D-8C25-D79F4B17C03D}">
  <sheetPr>
    <pageSetUpPr fitToPage="1"/>
  </sheetPr>
  <dimension ref="B1:G35"/>
  <sheetViews>
    <sheetView showGridLines="0" zoomScale="70" zoomScaleNormal="70" workbookViewId="0">
      <selection activeCell="J27" sqref="J27"/>
    </sheetView>
  </sheetViews>
  <sheetFormatPr defaultColWidth="8.85546875" defaultRowHeight="15.75" x14ac:dyDescent="0.25"/>
  <cols>
    <col min="1" max="1" width="8.85546875" style="1"/>
    <col min="2" max="2" width="12.5703125" style="6" customWidth="1"/>
    <col min="3" max="3" width="25.42578125" style="1" customWidth="1"/>
    <col min="4" max="5" width="14.42578125" style="1" customWidth="1"/>
    <col min="6" max="6" width="17.7109375" style="1" bestFit="1" customWidth="1"/>
    <col min="7" max="7" width="14.42578125" style="1" customWidth="1"/>
    <col min="8" max="8" width="2" style="1" customWidth="1"/>
    <col min="9" max="9" width="8.85546875" style="1"/>
    <col min="10" max="12" width="14.42578125" style="1" customWidth="1"/>
    <col min="13" max="13" width="17.7109375" style="1" bestFit="1" customWidth="1"/>
    <col min="14" max="14" width="15.7109375" style="1" customWidth="1"/>
    <col min="15" max="15" width="2" style="1" customWidth="1"/>
    <col min="16" max="16384" width="8.85546875" style="1"/>
  </cols>
  <sheetData>
    <row r="1" spans="2:7" x14ac:dyDescent="0.25">
      <c r="B1" s="2" t="s">
        <v>998</v>
      </c>
    </row>
    <row r="2" spans="2:7" ht="16.899999999999999" customHeight="1" x14ac:dyDescent="0.25">
      <c r="B2" s="136" t="s">
        <v>999</v>
      </c>
      <c r="C2" s="137"/>
      <c r="D2" s="137"/>
      <c r="E2" s="137"/>
      <c r="F2" s="137"/>
      <c r="G2" s="138"/>
    </row>
    <row r="3" spans="2:7" ht="15.75" customHeight="1" x14ac:dyDescent="0.25">
      <c r="B3" s="149" t="s">
        <v>1000</v>
      </c>
      <c r="C3" s="149"/>
      <c r="D3" s="149"/>
      <c r="E3" s="149"/>
      <c r="F3" s="3" t="s">
        <v>1001</v>
      </c>
      <c r="G3" s="4">
        <v>5.4100000000000002E-2</v>
      </c>
    </row>
    <row r="4" spans="2:7" ht="15.75" customHeight="1" x14ac:dyDescent="0.25">
      <c r="B4" s="149" t="s">
        <v>1002</v>
      </c>
      <c r="C4" s="149"/>
      <c r="D4" s="149"/>
      <c r="E4" s="149"/>
      <c r="F4" s="3" t="s">
        <v>1003</v>
      </c>
      <c r="G4" s="49">
        <v>5424692</v>
      </c>
    </row>
    <row r="5" spans="2:7" ht="15.75" customHeight="1" x14ac:dyDescent="0.25">
      <c r="B5" s="149" t="s">
        <v>1004</v>
      </c>
      <c r="C5" s="149"/>
      <c r="D5" s="149"/>
      <c r="E5" s="149"/>
      <c r="F5" s="3" t="s">
        <v>1005</v>
      </c>
      <c r="G5" s="5">
        <v>293475</v>
      </c>
    </row>
    <row r="6" spans="2:7" x14ac:dyDescent="0.25">
      <c r="F6" s="7"/>
      <c r="G6" s="7"/>
    </row>
    <row r="7" spans="2:7" ht="52.5" customHeight="1" x14ac:dyDescent="0.25">
      <c r="B7" s="141" t="s">
        <v>1006</v>
      </c>
      <c r="C7" s="141"/>
      <c r="D7" s="141"/>
      <c r="E7" s="141"/>
      <c r="F7" s="141"/>
      <c r="G7" s="141"/>
    </row>
    <row r="8" spans="2:7" ht="13.9" customHeight="1" x14ac:dyDescent="0.25">
      <c r="B8" s="15" t="s">
        <v>4</v>
      </c>
      <c r="C8" s="150" t="s">
        <v>1007</v>
      </c>
      <c r="D8" s="150"/>
      <c r="E8" s="150"/>
      <c r="F8" s="150"/>
      <c r="G8" s="150"/>
    </row>
    <row r="9" spans="2:7" ht="13.9" customHeight="1" x14ac:dyDescent="0.25">
      <c r="B9" s="33">
        <v>43466</v>
      </c>
      <c r="C9" s="149" t="s">
        <v>1008</v>
      </c>
      <c r="D9" s="149"/>
      <c r="E9" s="149"/>
      <c r="F9" s="149"/>
      <c r="G9" s="149"/>
    </row>
    <row r="10" spans="2:7" ht="13.9" customHeight="1" x14ac:dyDescent="0.25">
      <c r="B10" s="33">
        <v>43497</v>
      </c>
      <c r="C10" s="149" t="s">
        <v>1009</v>
      </c>
      <c r="D10" s="149"/>
      <c r="E10" s="149"/>
      <c r="F10" s="149"/>
      <c r="G10" s="149"/>
    </row>
    <row r="11" spans="2:7" ht="34.5" customHeight="1" x14ac:dyDescent="0.25">
      <c r="B11" s="33">
        <v>43525</v>
      </c>
      <c r="C11" s="149" t="s">
        <v>1010</v>
      </c>
      <c r="D11" s="149"/>
      <c r="E11" s="149"/>
      <c r="F11" s="149"/>
      <c r="G11" s="149"/>
    </row>
    <row r="12" spans="2:7" ht="13.9" customHeight="1" x14ac:dyDescent="0.25">
      <c r="B12" s="33">
        <v>43556</v>
      </c>
      <c r="C12" s="149" t="s">
        <v>1011</v>
      </c>
      <c r="D12" s="149"/>
      <c r="E12" s="149"/>
      <c r="F12" s="149"/>
      <c r="G12" s="149"/>
    </row>
    <row r="13" spans="2:7" ht="13.9" customHeight="1" x14ac:dyDescent="0.25">
      <c r="B13" s="33">
        <v>43586</v>
      </c>
      <c r="C13" s="149" t="s">
        <v>1012</v>
      </c>
      <c r="D13" s="149"/>
      <c r="E13" s="149"/>
      <c r="F13" s="149"/>
      <c r="G13" s="149"/>
    </row>
    <row r="14" spans="2:7" ht="13.9" customHeight="1" x14ac:dyDescent="0.25">
      <c r="B14" s="33">
        <v>43617</v>
      </c>
      <c r="C14" s="149" t="s">
        <v>1013</v>
      </c>
      <c r="D14" s="149"/>
      <c r="E14" s="149"/>
      <c r="F14" s="149"/>
      <c r="G14" s="149"/>
    </row>
    <row r="15" spans="2:7" ht="34.5" customHeight="1" x14ac:dyDescent="0.25">
      <c r="B15" s="33">
        <v>43654</v>
      </c>
      <c r="C15" s="149" t="s">
        <v>1014</v>
      </c>
      <c r="D15" s="149"/>
      <c r="E15" s="149"/>
      <c r="F15" s="149"/>
      <c r="G15" s="149"/>
    </row>
    <row r="16" spans="2:7" ht="30.75" customHeight="1" x14ac:dyDescent="0.25">
      <c r="B16" s="37">
        <v>43678</v>
      </c>
      <c r="C16" s="149" t="s">
        <v>1015</v>
      </c>
      <c r="D16" s="149"/>
      <c r="E16" s="149"/>
      <c r="F16" s="149"/>
      <c r="G16" s="149"/>
    </row>
    <row r="17" spans="2:7" ht="13.9" customHeight="1" x14ac:dyDescent="0.25">
      <c r="B17" s="37">
        <v>43709</v>
      </c>
      <c r="C17" s="149" t="s">
        <v>1016</v>
      </c>
      <c r="D17" s="149"/>
      <c r="E17" s="149"/>
      <c r="F17" s="149"/>
      <c r="G17" s="149"/>
    </row>
    <row r="18" spans="2:7" x14ac:dyDescent="0.25">
      <c r="B18" s="37">
        <v>43739</v>
      </c>
      <c r="C18" s="149" t="s">
        <v>1017</v>
      </c>
      <c r="D18" s="149"/>
      <c r="E18" s="149"/>
      <c r="F18" s="149"/>
      <c r="G18" s="149"/>
    </row>
    <row r="19" spans="2:7" x14ac:dyDescent="0.25">
      <c r="B19" s="37">
        <v>43770</v>
      </c>
      <c r="C19" s="149" t="s">
        <v>1018</v>
      </c>
      <c r="D19" s="149"/>
      <c r="E19" s="149"/>
      <c r="F19" s="149"/>
      <c r="G19" s="149"/>
    </row>
    <row r="20" spans="2:7" x14ac:dyDescent="0.25">
      <c r="B20" s="37">
        <v>43800</v>
      </c>
      <c r="C20" s="149" t="s">
        <v>1019</v>
      </c>
      <c r="D20" s="149"/>
      <c r="E20" s="149"/>
      <c r="F20" s="149"/>
      <c r="G20" s="149"/>
    </row>
    <row r="22" spans="2:7" ht="50.25" customHeight="1" x14ac:dyDescent="0.25">
      <c r="B22" s="147" t="s">
        <v>1020</v>
      </c>
      <c r="C22" s="148"/>
    </row>
    <row r="23" spans="2:7" x14ac:dyDescent="0.25">
      <c r="B23" s="8" t="s">
        <v>4</v>
      </c>
      <c r="C23" s="10" t="s">
        <v>1021</v>
      </c>
      <c r="D23" s="11"/>
      <c r="E23" s="11"/>
      <c r="F23" s="12"/>
      <c r="G23" s="12"/>
    </row>
    <row r="24" spans="2:7" x14ac:dyDescent="0.25">
      <c r="B24" s="33">
        <v>43466</v>
      </c>
      <c r="C24" s="51" t="s">
        <v>1022</v>
      </c>
      <c r="D24" s="14"/>
      <c r="E24" s="14"/>
      <c r="F24" s="14"/>
      <c r="G24" s="14"/>
    </row>
    <row r="25" spans="2:7" x14ac:dyDescent="0.25">
      <c r="B25" s="33">
        <v>43497</v>
      </c>
      <c r="C25" s="97">
        <v>800.49</v>
      </c>
      <c r="D25" s="14"/>
      <c r="E25" s="14"/>
      <c r="F25" s="14"/>
      <c r="G25" s="14"/>
    </row>
    <row r="26" spans="2:7" x14ac:dyDescent="0.25">
      <c r="B26" s="33">
        <v>43525</v>
      </c>
      <c r="C26" s="98">
        <v>825.51</v>
      </c>
      <c r="D26" s="14"/>
      <c r="E26" s="14"/>
      <c r="F26" s="14"/>
      <c r="G26" s="14"/>
    </row>
    <row r="27" spans="2:7" x14ac:dyDescent="0.25">
      <c r="B27" s="33">
        <v>43556</v>
      </c>
      <c r="C27" s="98">
        <v>648.45000000000005</v>
      </c>
      <c r="D27" s="14"/>
      <c r="E27" s="14"/>
      <c r="F27" s="14"/>
      <c r="G27" s="14"/>
    </row>
    <row r="28" spans="2:7" x14ac:dyDescent="0.25">
      <c r="B28" s="33">
        <v>43586</v>
      </c>
      <c r="C28" s="98">
        <v>540.79999999999995</v>
      </c>
      <c r="D28" s="14"/>
      <c r="E28" s="14"/>
      <c r="F28" s="14"/>
      <c r="G28" s="14"/>
    </row>
    <row r="29" spans="2:7" x14ac:dyDescent="0.25">
      <c r="B29" s="33">
        <v>43617</v>
      </c>
      <c r="C29" s="99">
        <v>536.45000000000005</v>
      </c>
    </row>
    <row r="30" spans="2:7" x14ac:dyDescent="0.25">
      <c r="B30" s="33">
        <v>43654</v>
      </c>
      <c r="C30" s="99">
        <v>508.23</v>
      </c>
    </row>
    <row r="31" spans="2:7" x14ac:dyDescent="0.25">
      <c r="B31" s="37">
        <v>43678</v>
      </c>
      <c r="C31" s="99">
        <v>517.23</v>
      </c>
    </row>
    <row r="32" spans="2:7" x14ac:dyDescent="0.25">
      <c r="B32" s="37">
        <v>43709</v>
      </c>
      <c r="C32" s="99">
        <v>614.78</v>
      </c>
    </row>
    <row r="33" spans="2:3" x14ac:dyDescent="0.25">
      <c r="B33" s="37">
        <v>43739</v>
      </c>
      <c r="C33" s="99">
        <v>638.16999999999996</v>
      </c>
    </row>
    <row r="34" spans="2:3" x14ac:dyDescent="0.25">
      <c r="B34" s="37">
        <v>43770</v>
      </c>
      <c r="C34" s="52">
        <v>618.67999999999995</v>
      </c>
    </row>
    <row r="35" spans="2:3" x14ac:dyDescent="0.25">
      <c r="B35" s="37">
        <v>43800</v>
      </c>
      <c r="C35" s="52">
        <v>648.61</v>
      </c>
    </row>
  </sheetData>
  <mergeCells count="19">
    <mergeCell ref="C14:G14"/>
    <mergeCell ref="B2:G2"/>
    <mergeCell ref="B3:E3"/>
    <mergeCell ref="B4:E4"/>
    <mergeCell ref="B5:E5"/>
    <mergeCell ref="B7:G7"/>
    <mergeCell ref="C8:G8"/>
    <mergeCell ref="C9:G9"/>
    <mergeCell ref="C10:G10"/>
    <mergeCell ref="C11:G11"/>
    <mergeCell ref="C12:G12"/>
    <mergeCell ref="C13:G13"/>
    <mergeCell ref="B22:C22"/>
    <mergeCell ref="C15:G15"/>
    <mergeCell ref="C16:G16"/>
    <mergeCell ref="C17:G17"/>
    <mergeCell ref="C18:G18"/>
    <mergeCell ref="C19:G19"/>
    <mergeCell ref="C20:G20"/>
  </mergeCells>
  <pageMargins left="0.7" right="0.7" top="0.75" bottom="0.75" header="0.3" footer="0.3"/>
  <pageSetup paperSize="11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7"/>
  <sheetViews>
    <sheetView showGridLines="0" zoomScale="70" zoomScaleNormal="70" workbookViewId="0">
      <selection activeCell="J4" sqref="J4:N4"/>
    </sheetView>
  </sheetViews>
  <sheetFormatPr defaultColWidth="8.85546875" defaultRowHeight="15.75" x14ac:dyDescent="0.25"/>
  <cols>
    <col min="1" max="1" width="8.85546875" style="25"/>
    <col min="2" max="2" width="8.85546875" style="26"/>
    <col min="3" max="5" width="14.42578125" style="25" customWidth="1"/>
    <col min="6" max="6" width="14.140625" style="25" customWidth="1"/>
    <col min="7" max="7" width="14.42578125" style="25" customWidth="1"/>
    <col min="8" max="8" width="2" style="25" customWidth="1"/>
    <col min="9" max="9" width="8.85546875" style="25"/>
    <col min="10" max="12" width="14.42578125" style="25" customWidth="1"/>
    <col min="13" max="13" width="13.140625" style="25" customWidth="1"/>
    <col min="14" max="14" width="15.7109375" style="25" customWidth="1"/>
    <col min="15" max="15" width="2" style="25" customWidth="1"/>
    <col min="16" max="16384" width="8.85546875" style="25"/>
  </cols>
  <sheetData>
    <row r="1" spans="2:14" x14ac:dyDescent="0.25">
      <c r="B1" s="2" t="s">
        <v>18</v>
      </c>
    </row>
    <row r="2" spans="2:14" s="1" customFormat="1" ht="29.25" customHeight="1" x14ac:dyDescent="0.25">
      <c r="B2" s="136" t="s">
        <v>19</v>
      </c>
      <c r="C2" s="137"/>
      <c r="D2" s="137"/>
      <c r="E2" s="137"/>
      <c r="F2" s="137"/>
      <c r="G2" s="138"/>
      <c r="I2" s="136" t="s">
        <v>20</v>
      </c>
      <c r="J2" s="137"/>
      <c r="K2" s="137"/>
      <c r="L2" s="137"/>
      <c r="M2" s="137"/>
      <c r="N2" s="138"/>
    </row>
    <row r="3" spans="2:14" ht="47.25" x14ac:dyDescent="0.25">
      <c r="B3" s="27" t="s">
        <v>4</v>
      </c>
      <c r="C3" s="16" t="s">
        <v>5</v>
      </c>
      <c r="D3" s="16" t="s">
        <v>6</v>
      </c>
      <c r="E3" s="16" t="s">
        <v>7</v>
      </c>
      <c r="F3" s="28" t="s">
        <v>8</v>
      </c>
      <c r="G3" s="28" t="s">
        <v>9</v>
      </c>
      <c r="I3" s="27" t="s">
        <v>4</v>
      </c>
      <c r="J3" s="16" t="s">
        <v>5</v>
      </c>
      <c r="K3" s="16" t="s">
        <v>6</v>
      </c>
      <c r="L3" s="16" t="s">
        <v>7</v>
      </c>
      <c r="M3" s="28" t="s">
        <v>8</v>
      </c>
      <c r="N3" s="28" t="s">
        <v>9</v>
      </c>
    </row>
    <row r="4" spans="2:14" x14ac:dyDescent="0.25">
      <c r="B4" s="33">
        <v>43466</v>
      </c>
      <c r="C4" s="29">
        <v>5959</v>
      </c>
      <c r="D4" s="29">
        <v>12379</v>
      </c>
      <c r="E4" s="29">
        <v>189</v>
      </c>
      <c r="F4" s="29">
        <v>961</v>
      </c>
      <c r="G4" s="29">
        <f t="shared" ref="G4:G15" si="0">SUM(C4:E4)</f>
        <v>18527</v>
      </c>
      <c r="I4" s="33">
        <v>43466</v>
      </c>
      <c r="J4" s="29">
        <v>6769</v>
      </c>
      <c r="K4" s="29">
        <v>11429</v>
      </c>
      <c r="L4" s="29">
        <v>203</v>
      </c>
      <c r="M4" s="29">
        <v>1393</v>
      </c>
      <c r="N4" s="29">
        <f t="shared" ref="N4:N15" si="1">SUM(J4:L4)</f>
        <v>18401</v>
      </c>
    </row>
    <row r="5" spans="2:14" x14ac:dyDescent="0.25">
      <c r="B5" s="33">
        <v>43497</v>
      </c>
      <c r="C5" s="29">
        <v>5839</v>
      </c>
      <c r="D5" s="29">
        <v>11761</v>
      </c>
      <c r="E5" s="29">
        <v>149</v>
      </c>
      <c r="F5" s="29">
        <v>823</v>
      </c>
      <c r="G5" s="29">
        <f t="shared" si="0"/>
        <v>17749</v>
      </c>
      <c r="I5" s="33">
        <v>43497</v>
      </c>
      <c r="J5" s="29">
        <v>5933</v>
      </c>
      <c r="K5" s="29">
        <v>10876</v>
      </c>
      <c r="L5" s="29">
        <v>154</v>
      </c>
      <c r="M5" s="29">
        <v>1320</v>
      </c>
      <c r="N5" s="29">
        <f t="shared" si="1"/>
        <v>16963</v>
      </c>
    </row>
    <row r="6" spans="2:14" x14ac:dyDescent="0.25">
      <c r="B6" s="33">
        <v>43525</v>
      </c>
      <c r="C6" s="29">
        <v>4824</v>
      </c>
      <c r="D6" s="29">
        <v>9140</v>
      </c>
      <c r="E6" s="29">
        <v>104</v>
      </c>
      <c r="F6" s="29">
        <v>594</v>
      </c>
      <c r="G6" s="29">
        <f t="shared" si="0"/>
        <v>14068</v>
      </c>
      <c r="I6" s="33">
        <v>43525</v>
      </c>
      <c r="J6" s="29">
        <v>7254</v>
      </c>
      <c r="K6" s="29">
        <v>12368</v>
      </c>
      <c r="L6" s="29">
        <v>171</v>
      </c>
      <c r="M6" s="29">
        <v>1465</v>
      </c>
      <c r="N6" s="29">
        <f t="shared" si="1"/>
        <v>19793</v>
      </c>
    </row>
    <row r="7" spans="2:14" x14ac:dyDescent="0.25">
      <c r="B7" s="33">
        <v>43556</v>
      </c>
      <c r="C7" s="29">
        <v>3260</v>
      </c>
      <c r="D7" s="29">
        <v>6358</v>
      </c>
      <c r="E7" s="29">
        <v>90</v>
      </c>
      <c r="F7" s="29">
        <v>376</v>
      </c>
      <c r="G7" s="29">
        <f t="shared" si="0"/>
        <v>9708</v>
      </c>
      <c r="I7" s="33">
        <v>43556</v>
      </c>
      <c r="J7" s="29">
        <v>12088</v>
      </c>
      <c r="K7" s="29">
        <v>20983</v>
      </c>
      <c r="L7" s="29">
        <v>323</v>
      </c>
      <c r="M7" s="29">
        <v>2067</v>
      </c>
      <c r="N7" s="29">
        <f t="shared" si="1"/>
        <v>33394</v>
      </c>
    </row>
    <row r="8" spans="2:14" x14ac:dyDescent="0.25">
      <c r="B8" s="33">
        <v>43586</v>
      </c>
      <c r="C8" s="29">
        <v>1636</v>
      </c>
      <c r="D8" s="29">
        <v>3287</v>
      </c>
      <c r="E8" s="29">
        <v>32</v>
      </c>
      <c r="F8" s="29">
        <v>210</v>
      </c>
      <c r="G8" s="29">
        <f t="shared" si="0"/>
        <v>4955</v>
      </c>
      <c r="I8" s="33">
        <v>43586</v>
      </c>
      <c r="J8" s="29">
        <v>12726</v>
      </c>
      <c r="K8" s="29">
        <v>21288</v>
      </c>
      <c r="L8" s="29">
        <v>298</v>
      </c>
      <c r="M8" s="29">
        <v>2150</v>
      </c>
      <c r="N8" s="29">
        <f t="shared" si="1"/>
        <v>34312</v>
      </c>
    </row>
    <row r="9" spans="2:14" x14ac:dyDescent="0.25">
      <c r="B9" s="33">
        <v>43617</v>
      </c>
      <c r="C9" s="29">
        <v>1155</v>
      </c>
      <c r="D9" s="29">
        <v>2216</v>
      </c>
      <c r="E9" s="29">
        <v>20</v>
      </c>
      <c r="F9" s="29">
        <v>125</v>
      </c>
      <c r="G9" s="29">
        <f t="shared" si="0"/>
        <v>3391</v>
      </c>
      <c r="I9" s="33">
        <v>43617</v>
      </c>
      <c r="J9" s="29">
        <v>11132</v>
      </c>
      <c r="K9" s="29">
        <v>19132</v>
      </c>
      <c r="L9" s="29">
        <v>279</v>
      </c>
      <c r="M9" s="29">
        <v>1886</v>
      </c>
      <c r="N9" s="29">
        <f t="shared" si="1"/>
        <v>30543</v>
      </c>
    </row>
    <row r="10" spans="2:14" x14ac:dyDescent="0.25">
      <c r="B10" s="33">
        <v>43654</v>
      </c>
      <c r="C10" s="29">
        <v>1128</v>
      </c>
      <c r="D10" s="29">
        <v>2274</v>
      </c>
      <c r="E10" s="29">
        <v>16</v>
      </c>
      <c r="F10" s="29">
        <v>136</v>
      </c>
      <c r="G10" s="29">
        <f t="shared" si="0"/>
        <v>3418</v>
      </c>
      <c r="I10" s="33">
        <v>43654</v>
      </c>
      <c r="J10" s="29">
        <v>12940</v>
      </c>
      <c r="K10" s="29">
        <v>22719</v>
      </c>
      <c r="L10" s="29">
        <v>321</v>
      </c>
      <c r="M10" s="29">
        <v>2214</v>
      </c>
      <c r="N10" s="29">
        <f t="shared" si="1"/>
        <v>35980</v>
      </c>
    </row>
    <row r="11" spans="2:14" x14ac:dyDescent="0.25">
      <c r="B11" s="37">
        <v>43678</v>
      </c>
      <c r="C11" s="29">
        <v>924</v>
      </c>
      <c r="D11" s="29">
        <v>1923</v>
      </c>
      <c r="E11" s="29">
        <v>20</v>
      </c>
      <c r="F11" s="29">
        <v>111</v>
      </c>
      <c r="G11" s="29">
        <f t="shared" si="0"/>
        <v>2867</v>
      </c>
      <c r="I11" s="37">
        <v>43678</v>
      </c>
      <c r="J11" s="29">
        <v>11724</v>
      </c>
      <c r="K11" s="29">
        <v>21024</v>
      </c>
      <c r="L11" s="29">
        <v>285</v>
      </c>
      <c r="M11" s="29">
        <v>2084</v>
      </c>
      <c r="N11" s="29">
        <f t="shared" si="1"/>
        <v>33033</v>
      </c>
    </row>
    <row r="12" spans="2:14" x14ac:dyDescent="0.25">
      <c r="B12" s="37">
        <v>43709</v>
      </c>
      <c r="C12" s="29">
        <v>975</v>
      </c>
      <c r="D12" s="29">
        <v>1928</v>
      </c>
      <c r="E12" s="29">
        <v>19</v>
      </c>
      <c r="F12" s="29">
        <v>123</v>
      </c>
      <c r="G12" s="29">
        <f t="shared" si="0"/>
        <v>2922</v>
      </c>
      <c r="I12" s="37">
        <v>43709</v>
      </c>
      <c r="J12" s="29">
        <v>12725</v>
      </c>
      <c r="K12" s="29">
        <v>23745</v>
      </c>
      <c r="L12" s="29">
        <v>337</v>
      </c>
      <c r="M12" s="29">
        <v>2283</v>
      </c>
      <c r="N12" s="29">
        <f t="shared" si="1"/>
        <v>36807</v>
      </c>
    </row>
    <row r="13" spans="2:14" x14ac:dyDescent="0.25">
      <c r="B13" s="37">
        <v>43739</v>
      </c>
      <c r="C13" s="29">
        <v>1041</v>
      </c>
      <c r="D13" s="29">
        <v>2228</v>
      </c>
      <c r="E13" s="29">
        <v>23</v>
      </c>
      <c r="F13" s="29">
        <v>115</v>
      </c>
      <c r="G13" s="29">
        <f t="shared" si="0"/>
        <v>3292</v>
      </c>
      <c r="I13" s="37">
        <v>43739</v>
      </c>
      <c r="J13" s="29">
        <v>14414</v>
      </c>
      <c r="K13" s="29">
        <v>26395</v>
      </c>
      <c r="L13" s="29">
        <v>365</v>
      </c>
      <c r="M13" s="29">
        <v>2356</v>
      </c>
      <c r="N13" s="29">
        <f t="shared" si="1"/>
        <v>41174</v>
      </c>
    </row>
    <row r="14" spans="2:14" x14ac:dyDescent="0.25">
      <c r="B14" s="37">
        <v>43770</v>
      </c>
      <c r="C14" s="29">
        <v>1051</v>
      </c>
      <c r="D14" s="29">
        <v>2032</v>
      </c>
      <c r="E14" s="29">
        <v>25</v>
      </c>
      <c r="F14" s="29">
        <v>124</v>
      </c>
      <c r="G14" s="29">
        <f t="shared" si="0"/>
        <v>3108</v>
      </c>
      <c r="I14" s="37">
        <v>43770</v>
      </c>
      <c r="J14" s="29">
        <v>14846</v>
      </c>
      <c r="K14" s="29">
        <v>26219</v>
      </c>
      <c r="L14" s="29">
        <v>413</v>
      </c>
      <c r="M14" s="29">
        <v>2494</v>
      </c>
      <c r="N14" s="29">
        <f t="shared" si="1"/>
        <v>41478</v>
      </c>
    </row>
    <row r="15" spans="2:14" x14ac:dyDescent="0.25">
      <c r="B15" s="37">
        <v>43800</v>
      </c>
      <c r="C15" s="29">
        <v>831</v>
      </c>
      <c r="D15" s="29">
        <v>1853</v>
      </c>
      <c r="E15" s="29">
        <v>12</v>
      </c>
      <c r="F15" s="29">
        <v>105</v>
      </c>
      <c r="G15" s="29">
        <f t="shared" si="0"/>
        <v>2696</v>
      </c>
      <c r="I15" s="37">
        <v>43800</v>
      </c>
      <c r="J15" s="29">
        <v>12805</v>
      </c>
      <c r="K15" s="29">
        <v>25363</v>
      </c>
      <c r="L15" s="29">
        <v>367</v>
      </c>
      <c r="M15" s="29">
        <v>2281</v>
      </c>
      <c r="N15" s="29">
        <f t="shared" si="1"/>
        <v>38535</v>
      </c>
    </row>
    <row r="17" spans="2:2" x14ac:dyDescent="0.25">
      <c r="B17" s="26" t="s">
        <v>17</v>
      </c>
    </row>
  </sheetData>
  <mergeCells count="2">
    <mergeCell ref="B2:G2"/>
    <mergeCell ref="I2:N2"/>
  </mergeCells>
  <pageMargins left="0.7" right="0.7" top="0.75" bottom="0.75" header="0.3" footer="0.3"/>
  <pageSetup paperSize="1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49"/>
  <sheetViews>
    <sheetView showGridLines="0" topLeftCell="B1" zoomScale="70" zoomScaleNormal="70" workbookViewId="0">
      <selection activeCell="G15" sqref="G15"/>
    </sheetView>
  </sheetViews>
  <sheetFormatPr defaultColWidth="8.85546875" defaultRowHeight="15.75" x14ac:dyDescent="0.25"/>
  <cols>
    <col min="1" max="1" width="8.85546875" style="25"/>
    <col min="2" max="2" width="8.85546875" style="26"/>
    <col min="3" max="7" width="14.42578125" style="25" customWidth="1"/>
    <col min="8" max="8" width="2" style="25" customWidth="1"/>
    <col min="9" max="9" width="8.85546875" style="25"/>
    <col min="10" max="12" width="14.42578125" style="25" customWidth="1"/>
    <col min="13" max="13" width="13.42578125" style="25" customWidth="1"/>
    <col min="14" max="14" width="14.42578125" style="25" customWidth="1"/>
    <col min="15" max="15" width="2" style="25" customWidth="1"/>
    <col min="16" max="16" width="8.85546875" style="25"/>
    <col min="17" max="19" width="14.42578125" style="25" customWidth="1"/>
    <col min="20" max="20" width="13.42578125" style="25" customWidth="1"/>
    <col min="21" max="21" width="14.42578125" style="25" customWidth="1"/>
    <col min="22" max="16384" width="8.85546875" style="25"/>
  </cols>
  <sheetData>
    <row r="1" spans="2:21" x14ac:dyDescent="0.25">
      <c r="B1" s="2" t="s">
        <v>21</v>
      </c>
    </row>
    <row r="2" spans="2:21" s="1" customFormat="1" ht="16.899999999999999" customHeight="1" x14ac:dyDescent="0.25">
      <c r="B2" s="136" t="s">
        <v>22</v>
      </c>
      <c r="C2" s="137"/>
      <c r="D2" s="137"/>
      <c r="E2" s="137"/>
      <c r="F2" s="137"/>
      <c r="G2" s="138"/>
      <c r="I2" s="136" t="s">
        <v>23</v>
      </c>
      <c r="J2" s="137"/>
      <c r="K2" s="137"/>
      <c r="L2" s="137"/>
      <c r="M2" s="137"/>
      <c r="N2" s="138"/>
      <c r="P2" s="136" t="s">
        <v>24</v>
      </c>
      <c r="Q2" s="137"/>
      <c r="R2" s="137"/>
      <c r="S2" s="137"/>
      <c r="T2" s="137"/>
      <c r="U2" s="138"/>
    </row>
    <row r="3" spans="2:21" ht="47.25" x14ac:dyDescent="0.25">
      <c r="B3" s="27" t="s">
        <v>4</v>
      </c>
      <c r="C3" s="16" t="s">
        <v>5</v>
      </c>
      <c r="D3" s="16" t="s">
        <v>6</v>
      </c>
      <c r="E3" s="16" t="s">
        <v>7</v>
      </c>
      <c r="F3" s="28" t="s">
        <v>8</v>
      </c>
      <c r="G3" s="28" t="s">
        <v>9</v>
      </c>
      <c r="I3" s="27" t="s">
        <v>4</v>
      </c>
      <c r="J3" s="16" t="s">
        <v>5</v>
      </c>
      <c r="K3" s="16" t="s">
        <v>6</v>
      </c>
      <c r="L3" s="16" t="s">
        <v>7</v>
      </c>
      <c r="M3" s="28" t="s">
        <v>8</v>
      </c>
      <c r="N3" s="28" t="s">
        <v>9</v>
      </c>
      <c r="P3" s="27" t="s">
        <v>4</v>
      </c>
      <c r="Q3" s="16" t="s">
        <v>5</v>
      </c>
      <c r="R3" s="16" t="s">
        <v>6</v>
      </c>
      <c r="S3" s="16" t="s">
        <v>7</v>
      </c>
      <c r="T3" s="28" t="s">
        <v>8</v>
      </c>
      <c r="U3" s="28" t="s">
        <v>9</v>
      </c>
    </row>
    <row r="4" spans="2:21" x14ac:dyDescent="0.25">
      <c r="B4" s="33">
        <v>43466</v>
      </c>
      <c r="C4" s="29">
        <v>600754</v>
      </c>
      <c r="D4" s="29">
        <v>419221</v>
      </c>
      <c r="E4" s="29">
        <v>6630</v>
      </c>
      <c r="F4" s="29">
        <v>49234</v>
      </c>
      <c r="G4" s="29">
        <f t="shared" ref="G4:G15" si="0">SUM(C4:E4)</f>
        <v>1026605</v>
      </c>
      <c r="I4" s="33">
        <v>43466</v>
      </c>
      <c r="J4" s="29">
        <v>344011</v>
      </c>
      <c r="K4" s="29">
        <v>175145</v>
      </c>
      <c r="L4" s="29">
        <v>3150</v>
      </c>
      <c r="M4" s="29">
        <v>21611</v>
      </c>
      <c r="N4" s="29">
        <f t="shared" ref="N4:N15" si="1">SUM(J4:L4)</f>
        <v>522306</v>
      </c>
      <c r="P4" s="33">
        <v>43466</v>
      </c>
      <c r="Q4" s="29">
        <v>112414</v>
      </c>
      <c r="R4" s="29">
        <v>85861</v>
      </c>
      <c r="S4" s="29">
        <v>1222</v>
      </c>
      <c r="T4" s="29">
        <v>8498</v>
      </c>
      <c r="U4" s="29">
        <f t="shared" ref="U4:U15" si="2">SUM(Q4:S4)</f>
        <v>199497</v>
      </c>
    </row>
    <row r="5" spans="2:21" x14ac:dyDescent="0.25">
      <c r="B5" s="33">
        <v>43497</v>
      </c>
      <c r="C5" s="29">
        <v>560804</v>
      </c>
      <c r="D5" s="29">
        <v>399734</v>
      </c>
      <c r="E5" s="29">
        <v>6348</v>
      </c>
      <c r="F5" s="29">
        <v>46927</v>
      </c>
      <c r="G5" s="29">
        <f t="shared" si="0"/>
        <v>966886</v>
      </c>
      <c r="I5" s="33">
        <v>43497</v>
      </c>
      <c r="J5" s="29">
        <v>323682</v>
      </c>
      <c r="K5" s="29">
        <v>171438</v>
      </c>
      <c r="L5" s="29">
        <v>3125</v>
      </c>
      <c r="M5" s="29">
        <v>21961</v>
      </c>
      <c r="N5" s="29">
        <f t="shared" si="1"/>
        <v>498245</v>
      </c>
      <c r="P5" s="33">
        <v>43497</v>
      </c>
      <c r="Q5" s="29">
        <v>108061</v>
      </c>
      <c r="R5" s="29">
        <v>88526</v>
      </c>
      <c r="S5" s="29">
        <v>1319</v>
      </c>
      <c r="T5" s="29">
        <v>8798</v>
      </c>
      <c r="U5" s="29">
        <f t="shared" si="2"/>
        <v>197906</v>
      </c>
    </row>
    <row r="6" spans="2:21" x14ac:dyDescent="0.25">
      <c r="B6" s="33">
        <v>43525</v>
      </c>
      <c r="C6" s="29">
        <v>606881</v>
      </c>
      <c r="D6" s="29">
        <v>409786</v>
      </c>
      <c r="E6" s="29">
        <v>6585</v>
      </c>
      <c r="F6" s="29">
        <v>50935</v>
      </c>
      <c r="G6" s="29">
        <f t="shared" si="0"/>
        <v>1023252</v>
      </c>
      <c r="I6" s="33">
        <v>43525</v>
      </c>
      <c r="J6" s="29">
        <v>369457</v>
      </c>
      <c r="K6" s="29">
        <v>186325</v>
      </c>
      <c r="L6" s="29">
        <v>3252</v>
      </c>
      <c r="M6" s="29">
        <v>25139</v>
      </c>
      <c r="N6" s="29">
        <f t="shared" si="1"/>
        <v>559034</v>
      </c>
      <c r="P6" s="33">
        <v>43525</v>
      </c>
      <c r="Q6" s="29">
        <v>113227</v>
      </c>
      <c r="R6" s="29">
        <v>90014</v>
      </c>
      <c r="S6" s="29">
        <v>1497</v>
      </c>
      <c r="T6" s="29">
        <v>9903</v>
      </c>
      <c r="U6" s="29">
        <f t="shared" si="2"/>
        <v>204738</v>
      </c>
    </row>
    <row r="7" spans="2:21" x14ac:dyDescent="0.25">
      <c r="B7" s="33">
        <v>43556</v>
      </c>
      <c r="C7" s="29">
        <v>573516</v>
      </c>
      <c r="D7" s="29">
        <v>384460</v>
      </c>
      <c r="E7" s="29">
        <v>5980</v>
      </c>
      <c r="F7" s="29">
        <v>48695</v>
      </c>
      <c r="G7" s="29">
        <f t="shared" si="0"/>
        <v>963956</v>
      </c>
      <c r="I7" s="33">
        <v>43556</v>
      </c>
      <c r="J7" s="29">
        <v>341767</v>
      </c>
      <c r="K7" s="29">
        <v>176583</v>
      </c>
      <c r="L7" s="29">
        <v>2805</v>
      </c>
      <c r="M7" s="29">
        <v>22637</v>
      </c>
      <c r="N7" s="29">
        <f t="shared" si="1"/>
        <v>521155</v>
      </c>
      <c r="P7" s="33">
        <v>43556</v>
      </c>
      <c r="Q7" s="29">
        <v>121869</v>
      </c>
      <c r="R7" s="29">
        <v>88901</v>
      </c>
      <c r="S7" s="29">
        <v>1450</v>
      </c>
      <c r="T7" s="29">
        <v>10797</v>
      </c>
      <c r="U7" s="29">
        <f t="shared" si="2"/>
        <v>212220</v>
      </c>
    </row>
    <row r="8" spans="2:21" x14ac:dyDescent="0.25">
      <c r="B8" s="33">
        <v>43586</v>
      </c>
      <c r="C8" s="29">
        <v>811925</v>
      </c>
      <c r="D8" s="29">
        <v>468219</v>
      </c>
      <c r="E8" s="29">
        <v>7333</v>
      </c>
      <c r="F8" s="29">
        <v>61302</v>
      </c>
      <c r="G8" s="29">
        <f t="shared" si="0"/>
        <v>1287477</v>
      </c>
      <c r="I8" s="33">
        <v>43586</v>
      </c>
      <c r="J8" s="29">
        <v>524689</v>
      </c>
      <c r="K8" s="29">
        <v>232120</v>
      </c>
      <c r="L8" s="29">
        <v>3878</v>
      </c>
      <c r="M8" s="29">
        <v>30340</v>
      </c>
      <c r="N8" s="29">
        <f t="shared" si="1"/>
        <v>760687</v>
      </c>
      <c r="P8" s="33">
        <v>43586</v>
      </c>
      <c r="Q8" s="29">
        <v>151798</v>
      </c>
      <c r="R8" s="29">
        <v>102348</v>
      </c>
      <c r="S8" s="29">
        <v>1509</v>
      </c>
      <c r="T8" s="29">
        <v>13150</v>
      </c>
      <c r="U8" s="29">
        <f t="shared" si="2"/>
        <v>255655</v>
      </c>
    </row>
    <row r="9" spans="2:21" x14ac:dyDescent="0.25">
      <c r="B9" s="33">
        <v>43617</v>
      </c>
      <c r="C9" s="29">
        <v>723911</v>
      </c>
      <c r="D9" s="29">
        <v>444569</v>
      </c>
      <c r="E9" s="29">
        <v>6489</v>
      </c>
      <c r="F9" s="29">
        <v>56458</v>
      </c>
      <c r="G9" s="29">
        <f t="shared" si="0"/>
        <v>1174969</v>
      </c>
      <c r="I9" s="33">
        <v>43617</v>
      </c>
      <c r="J9" s="29">
        <v>398341</v>
      </c>
      <c r="K9" s="29">
        <v>191396</v>
      </c>
      <c r="L9" s="29">
        <v>2847</v>
      </c>
      <c r="M9" s="29">
        <v>23271</v>
      </c>
      <c r="N9" s="29">
        <f t="shared" si="1"/>
        <v>592584</v>
      </c>
      <c r="P9" s="33">
        <v>43617</v>
      </c>
      <c r="Q9" s="29">
        <v>154255</v>
      </c>
      <c r="R9" s="29">
        <v>96625</v>
      </c>
      <c r="S9" s="29">
        <v>1403</v>
      </c>
      <c r="T9" s="29">
        <v>11955</v>
      </c>
      <c r="U9" s="29">
        <f t="shared" si="2"/>
        <v>252283</v>
      </c>
    </row>
    <row r="10" spans="2:21" x14ac:dyDescent="0.25">
      <c r="B10" s="33">
        <v>43654</v>
      </c>
      <c r="C10" s="29">
        <v>615233</v>
      </c>
      <c r="D10" s="29">
        <v>418181</v>
      </c>
      <c r="E10" s="29">
        <v>6043</v>
      </c>
      <c r="F10" s="29">
        <v>52285</v>
      </c>
      <c r="G10" s="29">
        <f t="shared" si="0"/>
        <v>1039457</v>
      </c>
      <c r="I10" s="33">
        <v>43654</v>
      </c>
      <c r="J10" s="29">
        <v>310112</v>
      </c>
      <c r="K10" s="29">
        <v>171515</v>
      </c>
      <c r="L10" s="29">
        <v>2674</v>
      </c>
      <c r="M10" s="29">
        <v>21544</v>
      </c>
      <c r="N10" s="29">
        <f t="shared" si="1"/>
        <v>484301</v>
      </c>
      <c r="P10" s="33">
        <v>43654</v>
      </c>
      <c r="Q10" s="29">
        <v>127497</v>
      </c>
      <c r="R10" s="29">
        <v>86813</v>
      </c>
      <c r="S10" s="29">
        <v>1171</v>
      </c>
      <c r="T10" s="29">
        <v>9510</v>
      </c>
      <c r="U10" s="29">
        <f t="shared" si="2"/>
        <v>215481</v>
      </c>
    </row>
    <row r="11" spans="2:21" x14ac:dyDescent="0.25">
      <c r="B11" s="37">
        <v>43678</v>
      </c>
      <c r="C11" s="29">
        <v>585172</v>
      </c>
      <c r="D11" s="29">
        <v>412654</v>
      </c>
      <c r="E11" s="29">
        <v>6083</v>
      </c>
      <c r="F11" s="29">
        <v>50537</v>
      </c>
      <c r="G11" s="29">
        <f t="shared" si="0"/>
        <v>1003909</v>
      </c>
      <c r="I11" s="37">
        <v>43678</v>
      </c>
      <c r="J11" s="29">
        <v>317212</v>
      </c>
      <c r="K11" s="29">
        <v>179494</v>
      </c>
      <c r="L11" s="29">
        <v>2910</v>
      </c>
      <c r="M11" s="29">
        <v>22226</v>
      </c>
      <c r="N11" s="29">
        <f t="shared" si="1"/>
        <v>499616</v>
      </c>
      <c r="P11" s="37">
        <v>43678</v>
      </c>
      <c r="Q11" s="29">
        <v>105937</v>
      </c>
      <c r="R11" s="29">
        <v>82511</v>
      </c>
      <c r="S11" s="29">
        <v>1159</v>
      </c>
      <c r="T11" s="29">
        <v>9105</v>
      </c>
      <c r="U11" s="29">
        <f t="shared" si="2"/>
        <v>189607</v>
      </c>
    </row>
    <row r="12" spans="2:21" x14ac:dyDescent="0.25">
      <c r="B12" s="37">
        <v>43709</v>
      </c>
      <c r="C12" s="29">
        <v>558576</v>
      </c>
      <c r="D12" s="29">
        <v>414233</v>
      </c>
      <c r="E12" s="29">
        <v>6269</v>
      </c>
      <c r="F12" s="29">
        <v>50865</v>
      </c>
      <c r="G12" s="29">
        <f t="shared" si="0"/>
        <v>979078</v>
      </c>
      <c r="I12" s="37">
        <v>43709</v>
      </c>
      <c r="J12" s="29">
        <v>301176</v>
      </c>
      <c r="K12" s="29">
        <v>178920</v>
      </c>
      <c r="L12" s="29">
        <v>2964</v>
      </c>
      <c r="M12" s="29">
        <v>22591</v>
      </c>
      <c r="N12" s="29">
        <f t="shared" si="1"/>
        <v>483060</v>
      </c>
      <c r="P12" s="37">
        <v>43709</v>
      </c>
      <c r="Q12" s="29">
        <v>104394</v>
      </c>
      <c r="R12" s="29">
        <v>87934</v>
      </c>
      <c r="S12" s="29">
        <v>1346</v>
      </c>
      <c r="T12" s="29">
        <v>9784</v>
      </c>
      <c r="U12" s="29">
        <f t="shared" si="2"/>
        <v>193674</v>
      </c>
    </row>
    <row r="13" spans="2:21" x14ac:dyDescent="0.25">
      <c r="B13" s="37">
        <v>43739</v>
      </c>
      <c r="C13" s="29">
        <v>563479</v>
      </c>
      <c r="D13" s="29">
        <v>398950</v>
      </c>
      <c r="E13" s="29">
        <v>6219</v>
      </c>
      <c r="F13" s="29">
        <v>46514</v>
      </c>
      <c r="G13" s="29">
        <f t="shared" si="0"/>
        <v>968648</v>
      </c>
      <c r="I13" s="37">
        <v>43739</v>
      </c>
      <c r="J13" s="29">
        <v>310021</v>
      </c>
      <c r="K13" s="29">
        <v>162901</v>
      </c>
      <c r="L13" s="29">
        <v>2775</v>
      </c>
      <c r="M13" s="29">
        <v>19281</v>
      </c>
      <c r="N13" s="29">
        <f t="shared" si="1"/>
        <v>475697</v>
      </c>
      <c r="P13" s="37">
        <v>43739</v>
      </c>
      <c r="Q13" s="29">
        <v>102267</v>
      </c>
      <c r="R13" s="29">
        <v>87146</v>
      </c>
      <c r="S13" s="29">
        <v>1461</v>
      </c>
      <c r="T13" s="29">
        <v>9453</v>
      </c>
      <c r="U13" s="29">
        <f t="shared" si="2"/>
        <v>190874</v>
      </c>
    </row>
    <row r="14" spans="2:21" x14ac:dyDescent="0.25">
      <c r="B14" s="37">
        <v>43770</v>
      </c>
      <c r="C14" s="29">
        <v>731607</v>
      </c>
      <c r="D14" s="29">
        <v>451054</v>
      </c>
      <c r="E14" s="29">
        <v>7226</v>
      </c>
      <c r="F14" s="29">
        <v>52970</v>
      </c>
      <c r="G14" s="29">
        <f t="shared" si="0"/>
        <v>1189887</v>
      </c>
      <c r="I14" s="37">
        <v>43770</v>
      </c>
      <c r="J14" s="29">
        <v>455689</v>
      </c>
      <c r="K14" s="29">
        <v>198917</v>
      </c>
      <c r="L14" s="29">
        <v>3396</v>
      </c>
      <c r="M14" s="29">
        <v>23690</v>
      </c>
      <c r="N14" s="29">
        <f t="shared" si="1"/>
        <v>658002</v>
      </c>
      <c r="P14" s="37">
        <v>43770</v>
      </c>
      <c r="Q14" s="29">
        <v>116161</v>
      </c>
      <c r="R14" s="29">
        <v>93406</v>
      </c>
      <c r="S14" s="29">
        <v>1574</v>
      </c>
      <c r="T14" s="29">
        <v>10327</v>
      </c>
      <c r="U14" s="29">
        <f t="shared" si="2"/>
        <v>211141</v>
      </c>
    </row>
    <row r="15" spans="2:21" x14ac:dyDescent="0.25">
      <c r="B15" s="37">
        <v>43800</v>
      </c>
      <c r="C15" s="19">
        <v>525838</v>
      </c>
      <c r="D15" s="19">
        <v>390131</v>
      </c>
      <c r="E15" s="19">
        <v>5958</v>
      </c>
      <c r="F15" s="19">
        <v>44798</v>
      </c>
      <c r="G15" s="19">
        <f t="shared" si="0"/>
        <v>921927</v>
      </c>
      <c r="I15" s="37">
        <v>43800</v>
      </c>
      <c r="J15" s="19">
        <v>243863</v>
      </c>
      <c r="K15" s="19">
        <v>130119</v>
      </c>
      <c r="L15" s="19">
        <v>2074</v>
      </c>
      <c r="M15" s="19">
        <v>15845</v>
      </c>
      <c r="N15" s="19">
        <f t="shared" si="1"/>
        <v>376056</v>
      </c>
      <c r="P15" s="37">
        <v>43800</v>
      </c>
      <c r="Q15" s="19">
        <v>117139</v>
      </c>
      <c r="R15" s="19">
        <v>89683</v>
      </c>
      <c r="S15" s="19">
        <v>1397</v>
      </c>
      <c r="T15" s="19">
        <v>9186</v>
      </c>
      <c r="U15" s="19">
        <f t="shared" si="2"/>
        <v>208219</v>
      </c>
    </row>
    <row r="18" spans="2:21" s="1" customFormat="1" x14ac:dyDescent="0.25">
      <c r="B18" s="136" t="s">
        <v>25</v>
      </c>
      <c r="C18" s="137"/>
      <c r="D18" s="137"/>
      <c r="E18" s="137"/>
      <c r="F18" s="137"/>
      <c r="G18" s="138"/>
      <c r="I18" s="136" t="s">
        <v>26</v>
      </c>
      <c r="J18" s="137"/>
      <c r="K18" s="137"/>
      <c r="L18" s="137"/>
      <c r="M18" s="137"/>
      <c r="N18" s="138"/>
      <c r="P18" s="139"/>
      <c r="Q18" s="139"/>
      <c r="R18" s="139"/>
      <c r="S18" s="139"/>
      <c r="T18" s="139"/>
      <c r="U18" s="139"/>
    </row>
    <row r="19" spans="2:21" ht="47.25" x14ac:dyDescent="0.25">
      <c r="B19" s="27" t="s">
        <v>4</v>
      </c>
      <c r="C19" s="16" t="s">
        <v>5</v>
      </c>
      <c r="D19" s="16" t="s">
        <v>6</v>
      </c>
      <c r="E19" s="16" t="s">
        <v>7</v>
      </c>
      <c r="F19" s="28" t="s">
        <v>8</v>
      </c>
      <c r="G19" s="28" t="s">
        <v>9</v>
      </c>
      <c r="I19" s="27" t="s">
        <v>4</v>
      </c>
      <c r="J19" s="16" t="s">
        <v>5</v>
      </c>
      <c r="K19" s="16" t="s">
        <v>6</v>
      </c>
      <c r="L19" s="16" t="s">
        <v>7</v>
      </c>
      <c r="M19" s="28" t="s">
        <v>8</v>
      </c>
      <c r="N19" s="28" t="s">
        <v>9</v>
      </c>
      <c r="P19" s="30"/>
      <c r="Q19" s="11"/>
      <c r="R19" s="11"/>
      <c r="S19" s="11"/>
      <c r="T19" s="12"/>
      <c r="U19" s="12"/>
    </row>
    <row r="20" spans="2:21" x14ac:dyDescent="0.25">
      <c r="B20" s="33">
        <v>43466</v>
      </c>
      <c r="C20" s="29">
        <v>60028</v>
      </c>
      <c r="D20" s="29">
        <v>57542</v>
      </c>
      <c r="E20" s="29">
        <v>879</v>
      </c>
      <c r="F20" s="29">
        <v>5649</v>
      </c>
      <c r="G20" s="29">
        <f t="shared" ref="G20:G31" si="3">SUM(C20:E20)</f>
        <v>118449</v>
      </c>
      <c r="I20" s="33">
        <v>43466</v>
      </c>
      <c r="J20" s="29">
        <v>84301</v>
      </c>
      <c r="K20" s="29">
        <v>100673</v>
      </c>
      <c r="L20" s="29">
        <v>1379</v>
      </c>
      <c r="M20" s="29">
        <v>13476</v>
      </c>
      <c r="N20" s="29">
        <f t="shared" ref="N20:N31" si="4">SUM(J20:L20)</f>
        <v>186353</v>
      </c>
      <c r="P20" s="31"/>
      <c r="Q20" s="32"/>
      <c r="R20" s="32"/>
      <c r="S20" s="32"/>
      <c r="T20" s="32"/>
      <c r="U20" s="32"/>
    </row>
    <row r="21" spans="2:21" x14ac:dyDescent="0.25">
      <c r="B21" s="33">
        <v>43497</v>
      </c>
      <c r="C21" s="29">
        <v>49078</v>
      </c>
      <c r="D21" s="29">
        <v>46443</v>
      </c>
      <c r="E21" s="29">
        <v>671</v>
      </c>
      <c r="F21" s="29">
        <v>4333</v>
      </c>
      <c r="G21" s="29">
        <f t="shared" si="3"/>
        <v>96192</v>
      </c>
      <c r="I21" s="33">
        <v>43497</v>
      </c>
      <c r="J21" s="29">
        <v>79983</v>
      </c>
      <c r="K21" s="29">
        <v>93327</v>
      </c>
      <c r="L21" s="29">
        <v>1233</v>
      </c>
      <c r="M21" s="29">
        <v>11835</v>
      </c>
      <c r="N21" s="29">
        <f t="shared" si="4"/>
        <v>174543</v>
      </c>
      <c r="P21" s="31"/>
      <c r="Q21" s="32"/>
      <c r="R21" s="32"/>
      <c r="S21" s="32"/>
      <c r="T21" s="32"/>
      <c r="U21" s="32"/>
    </row>
    <row r="22" spans="2:21" x14ac:dyDescent="0.25">
      <c r="B22" s="33">
        <v>43525</v>
      </c>
      <c r="C22" s="29">
        <v>50201</v>
      </c>
      <c r="D22" s="29">
        <v>49864</v>
      </c>
      <c r="E22" s="29">
        <v>755</v>
      </c>
      <c r="F22" s="29">
        <v>4883</v>
      </c>
      <c r="G22" s="29">
        <f t="shared" si="3"/>
        <v>100820</v>
      </c>
      <c r="I22" s="33">
        <v>43525</v>
      </c>
      <c r="J22" s="29">
        <v>73996</v>
      </c>
      <c r="K22" s="29">
        <v>83583</v>
      </c>
      <c r="L22" s="29">
        <v>1081</v>
      </c>
      <c r="M22" s="29">
        <v>11010</v>
      </c>
      <c r="N22" s="29">
        <f t="shared" si="4"/>
        <v>158660</v>
      </c>
      <c r="P22" s="31"/>
      <c r="Q22" s="32"/>
      <c r="R22" s="32"/>
      <c r="S22" s="32"/>
      <c r="T22" s="32"/>
      <c r="U22" s="32"/>
    </row>
    <row r="23" spans="2:21" x14ac:dyDescent="0.25">
      <c r="B23" s="33">
        <v>43556</v>
      </c>
      <c r="C23" s="29">
        <v>44159</v>
      </c>
      <c r="D23" s="29">
        <v>43474</v>
      </c>
      <c r="E23" s="29">
        <v>706</v>
      </c>
      <c r="F23" s="29">
        <v>4887</v>
      </c>
      <c r="G23" s="29">
        <f t="shared" si="3"/>
        <v>88339</v>
      </c>
      <c r="I23" s="33">
        <v>43556</v>
      </c>
      <c r="J23" s="29">
        <v>65721</v>
      </c>
      <c r="K23" s="29">
        <v>75502</v>
      </c>
      <c r="L23" s="29">
        <v>1019</v>
      </c>
      <c r="M23" s="29">
        <v>10374</v>
      </c>
      <c r="N23" s="29">
        <f t="shared" si="4"/>
        <v>142242</v>
      </c>
      <c r="P23" s="31"/>
      <c r="Q23" s="32"/>
      <c r="R23" s="32"/>
      <c r="S23" s="32"/>
      <c r="T23" s="32"/>
      <c r="U23" s="32"/>
    </row>
    <row r="24" spans="2:21" x14ac:dyDescent="0.25">
      <c r="B24" s="33">
        <v>43586</v>
      </c>
      <c r="C24" s="29">
        <v>62853</v>
      </c>
      <c r="D24" s="29">
        <v>53437</v>
      </c>
      <c r="E24" s="29">
        <v>815</v>
      </c>
      <c r="F24" s="29">
        <v>6465</v>
      </c>
      <c r="G24" s="29">
        <f t="shared" si="3"/>
        <v>117105</v>
      </c>
      <c r="I24" s="33">
        <v>43586</v>
      </c>
      <c r="J24" s="29">
        <v>72585</v>
      </c>
      <c r="K24" s="29">
        <v>80314</v>
      </c>
      <c r="L24" s="29">
        <v>1131</v>
      </c>
      <c r="M24" s="29">
        <v>11347</v>
      </c>
      <c r="N24" s="29">
        <f t="shared" si="4"/>
        <v>154030</v>
      </c>
      <c r="P24" s="31"/>
      <c r="Q24" s="32"/>
      <c r="R24" s="32"/>
      <c r="S24" s="32"/>
      <c r="T24" s="32"/>
      <c r="U24" s="32"/>
    </row>
    <row r="25" spans="2:21" x14ac:dyDescent="0.25">
      <c r="B25" s="33">
        <v>43617</v>
      </c>
      <c r="C25" s="29">
        <v>84493</v>
      </c>
      <c r="D25" s="29">
        <v>64183</v>
      </c>
      <c r="E25" s="29">
        <v>961</v>
      </c>
      <c r="F25" s="29">
        <v>8303</v>
      </c>
      <c r="G25" s="29">
        <f t="shared" si="3"/>
        <v>149637</v>
      </c>
      <c r="I25" s="33">
        <v>43617</v>
      </c>
      <c r="J25" s="29">
        <v>86822</v>
      </c>
      <c r="K25" s="29">
        <v>92365</v>
      </c>
      <c r="L25" s="29">
        <v>1278</v>
      </c>
      <c r="M25" s="29">
        <v>12929</v>
      </c>
      <c r="N25" s="29">
        <f t="shared" si="4"/>
        <v>180465</v>
      </c>
      <c r="P25" s="31"/>
      <c r="Q25" s="32"/>
      <c r="R25" s="32"/>
      <c r="S25" s="32"/>
      <c r="T25" s="32"/>
      <c r="U25" s="32"/>
    </row>
    <row r="26" spans="2:21" x14ac:dyDescent="0.25">
      <c r="B26" s="33">
        <v>43654</v>
      </c>
      <c r="C26" s="29">
        <v>75494</v>
      </c>
      <c r="D26" s="29">
        <v>56303</v>
      </c>
      <c r="E26" s="29">
        <v>791</v>
      </c>
      <c r="F26" s="29">
        <v>6895</v>
      </c>
      <c r="G26" s="29">
        <f t="shared" si="3"/>
        <v>132588</v>
      </c>
      <c r="I26" s="33">
        <v>43654</v>
      </c>
      <c r="J26" s="29">
        <v>102130</v>
      </c>
      <c r="K26" s="29">
        <v>103550</v>
      </c>
      <c r="L26" s="29">
        <v>1407</v>
      </c>
      <c r="M26" s="29">
        <v>14336</v>
      </c>
      <c r="N26" s="29">
        <f t="shared" si="4"/>
        <v>207087</v>
      </c>
      <c r="P26" s="31"/>
      <c r="Q26" s="32"/>
      <c r="R26" s="32"/>
      <c r="S26" s="32"/>
      <c r="T26" s="32"/>
      <c r="U26" s="32"/>
    </row>
    <row r="27" spans="2:21" x14ac:dyDescent="0.25">
      <c r="B27" s="37">
        <v>43678</v>
      </c>
      <c r="C27" s="29">
        <v>56222</v>
      </c>
      <c r="D27" s="29">
        <v>45039</v>
      </c>
      <c r="E27" s="29">
        <v>606</v>
      </c>
      <c r="F27" s="29">
        <v>4800</v>
      </c>
      <c r="G27" s="29">
        <f t="shared" si="3"/>
        <v>101867</v>
      </c>
      <c r="I27" s="37">
        <v>43678</v>
      </c>
      <c r="J27" s="29">
        <v>105801</v>
      </c>
      <c r="K27" s="29">
        <v>105610</v>
      </c>
      <c r="L27" s="29">
        <v>1408</v>
      </c>
      <c r="M27" s="29">
        <v>14406</v>
      </c>
      <c r="N27" s="29">
        <f t="shared" si="4"/>
        <v>212819</v>
      </c>
      <c r="P27" s="31"/>
      <c r="Q27" s="32"/>
      <c r="R27" s="32"/>
      <c r="S27" s="32"/>
      <c r="T27" s="32"/>
      <c r="U27" s="32"/>
    </row>
    <row r="28" spans="2:21" x14ac:dyDescent="0.25">
      <c r="B28" s="37">
        <v>43709</v>
      </c>
      <c r="C28" s="29">
        <v>51634</v>
      </c>
      <c r="D28" s="29">
        <v>46444</v>
      </c>
      <c r="E28" s="29">
        <v>654</v>
      </c>
      <c r="F28" s="29">
        <v>5068</v>
      </c>
      <c r="G28" s="29">
        <f t="shared" si="3"/>
        <v>98732</v>
      </c>
      <c r="I28" s="37">
        <v>43709</v>
      </c>
      <c r="J28" s="29">
        <v>101372</v>
      </c>
      <c r="K28" s="29">
        <v>100935</v>
      </c>
      <c r="L28" s="29">
        <v>1305</v>
      </c>
      <c r="M28" s="29">
        <v>13422</v>
      </c>
      <c r="N28" s="29">
        <f t="shared" si="4"/>
        <v>203612</v>
      </c>
      <c r="P28" s="31"/>
      <c r="Q28" s="32"/>
      <c r="R28" s="32"/>
      <c r="S28" s="32"/>
      <c r="T28" s="32"/>
      <c r="U28" s="32"/>
    </row>
    <row r="29" spans="2:21" x14ac:dyDescent="0.25">
      <c r="B29" s="37">
        <v>43739</v>
      </c>
      <c r="C29" s="29">
        <v>54243</v>
      </c>
      <c r="D29" s="29">
        <v>50199</v>
      </c>
      <c r="E29" s="29">
        <v>723</v>
      </c>
      <c r="F29" s="29">
        <v>5354</v>
      </c>
      <c r="G29" s="29">
        <f t="shared" si="3"/>
        <v>105165</v>
      </c>
      <c r="I29" s="37">
        <v>43739</v>
      </c>
      <c r="J29" s="29">
        <v>96948</v>
      </c>
      <c r="K29" s="29">
        <v>98704</v>
      </c>
      <c r="L29" s="29">
        <v>1260</v>
      </c>
      <c r="M29" s="29">
        <v>12426</v>
      </c>
      <c r="N29" s="29">
        <f t="shared" si="4"/>
        <v>196912</v>
      </c>
      <c r="P29" s="31"/>
      <c r="Q29" s="32"/>
      <c r="R29" s="32"/>
      <c r="S29" s="32"/>
      <c r="T29" s="32"/>
      <c r="U29" s="32"/>
    </row>
    <row r="30" spans="2:21" x14ac:dyDescent="0.25">
      <c r="B30" s="37">
        <v>43770</v>
      </c>
      <c r="C30" s="29">
        <v>55941</v>
      </c>
      <c r="D30" s="29">
        <v>54469</v>
      </c>
      <c r="E30" s="29">
        <v>922</v>
      </c>
      <c r="F30" s="29">
        <v>5835</v>
      </c>
      <c r="G30" s="29">
        <f t="shared" si="3"/>
        <v>111332</v>
      </c>
      <c r="I30" s="37">
        <v>43770</v>
      </c>
      <c r="J30" s="29">
        <v>103816</v>
      </c>
      <c r="K30" s="29">
        <v>104262</v>
      </c>
      <c r="L30" s="29">
        <v>1334</v>
      </c>
      <c r="M30" s="29">
        <v>13118</v>
      </c>
      <c r="N30" s="29">
        <f t="shared" si="4"/>
        <v>209412</v>
      </c>
      <c r="P30" s="31"/>
      <c r="Q30" s="32"/>
      <c r="R30" s="32"/>
      <c r="S30" s="32"/>
      <c r="T30" s="32"/>
      <c r="U30" s="32"/>
    </row>
    <row r="31" spans="2:21" x14ac:dyDescent="0.25">
      <c r="B31" s="37">
        <v>43800</v>
      </c>
      <c r="C31" s="19">
        <v>62383</v>
      </c>
      <c r="D31" s="19">
        <v>62041</v>
      </c>
      <c r="E31" s="19">
        <v>1010</v>
      </c>
      <c r="F31" s="19">
        <v>6475</v>
      </c>
      <c r="G31" s="19">
        <f t="shared" si="3"/>
        <v>125434</v>
      </c>
      <c r="I31" s="37">
        <v>43800</v>
      </c>
      <c r="J31" s="19">
        <v>102453</v>
      </c>
      <c r="K31" s="19">
        <v>108288</v>
      </c>
      <c r="L31" s="19">
        <v>1477</v>
      </c>
      <c r="M31" s="19">
        <v>13292</v>
      </c>
      <c r="N31" s="19">
        <f t="shared" si="4"/>
        <v>212218</v>
      </c>
      <c r="P31" s="31"/>
      <c r="Q31" s="32"/>
      <c r="R31" s="32"/>
      <c r="S31" s="32"/>
      <c r="T31" s="32"/>
      <c r="U31" s="32"/>
    </row>
    <row r="33" spans="2:21" x14ac:dyDescent="0.25">
      <c r="I33" s="55"/>
    </row>
    <row r="34" spans="2:21" s="1" customFormat="1" x14ac:dyDescent="0.25">
      <c r="B34" s="136" t="s">
        <v>27</v>
      </c>
      <c r="C34" s="137"/>
      <c r="D34" s="137"/>
      <c r="E34" s="137"/>
      <c r="F34" s="137"/>
      <c r="G34" s="138"/>
      <c r="I34" s="136" t="s">
        <v>28</v>
      </c>
      <c r="J34" s="137"/>
      <c r="K34" s="137"/>
      <c r="L34" s="137"/>
      <c r="M34" s="137"/>
      <c r="N34" s="138"/>
      <c r="P34" s="136" t="s">
        <v>29</v>
      </c>
      <c r="Q34" s="137"/>
      <c r="R34" s="137"/>
      <c r="S34" s="137"/>
      <c r="T34" s="137"/>
      <c r="U34" s="138"/>
    </row>
    <row r="35" spans="2:21" ht="47.25" x14ac:dyDescent="0.25">
      <c r="B35" s="27" t="s">
        <v>4</v>
      </c>
      <c r="C35" s="16" t="s">
        <v>5</v>
      </c>
      <c r="D35" s="16" t="s">
        <v>6</v>
      </c>
      <c r="E35" s="16" t="s">
        <v>7</v>
      </c>
      <c r="F35" s="28" t="s">
        <v>8</v>
      </c>
      <c r="G35" s="28" t="s">
        <v>9</v>
      </c>
      <c r="I35" s="27" t="s">
        <v>4</v>
      </c>
      <c r="J35" s="16" t="s">
        <v>5</v>
      </c>
      <c r="K35" s="16" t="s">
        <v>6</v>
      </c>
      <c r="L35" s="16" t="s">
        <v>7</v>
      </c>
      <c r="M35" s="28" t="s">
        <v>8</v>
      </c>
      <c r="N35" s="28" t="s">
        <v>9</v>
      </c>
      <c r="P35" s="27" t="s">
        <v>4</v>
      </c>
      <c r="Q35" s="16" t="s">
        <v>5</v>
      </c>
      <c r="R35" s="16" t="s">
        <v>6</v>
      </c>
      <c r="S35" s="16" t="s">
        <v>7</v>
      </c>
      <c r="T35" s="28" t="s">
        <v>8</v>
      </c>
      <c r="U35" s="28" t="s">
        <v>9</v>
      </c>
    </row>
    <row r="36" spans="2:21" x14ac:dyDescent="0.25">
      <c r="B36" s="33">
        <v>43466</v>
      </c>
      <c r="C36" s="29">
        <v>3493929</v>
      </c>
      <c r="D36" s="29">
        <v>918836</v>
      </c>
      <c r="E36" s="29">
        <v>17333</v>
      </c>
      <c r="F36" s="29">
        <v>150436</v>
      </c>
      <c r="G36" s="29">
        <f t="shared" ref="G36:G47" si="5">SUM(C36:E36)</f>
        <v>4430098</v>
      </c>
      <c r="I36" s="33">
        <v>43466</v>
      </c>
      <c r="J36" s="29">
        <v>110275</v>
      </c>
      <c r="K36" s="29">
        <v>80353</v>
      </c>
      <c r="L36" s="29">
        <v>1815</v>
      </c>
      <c r="M36" s="29">
        <v>10605</v>
      </c>
      <c r="N36" s="29">
        <f t="shared" ref="N36:N47" si="6">SUM(J36:L36)</f>
        <v>192443</v>
      </c>
      <c r="P36" s="33">
        <v>43466</v>
      </c>
      <c r="Q36" s="29">
        <v>489548</v>
      </c>
      <c r="R36" s="29">
        <v>293896</v>
      </c>
      <c r="S36" s="29">
        <v>3804</v>
      </c>
      <c r="T36" s="29">
        <v>27735</v>
      </c>
      <c r="U36" s="29">
        <f t="shared" ref="U36:U47" si="7">SUM(Q36:S36)</f>
        <v>787248</v>
      </c>
    </row>
    <row r="37" spans="2:21" x14ac:dyDescent="0.25">
      <c r="B37" s="33">
        <v>43497</v>
      </c>
      <c r="C37" s="29">
        <v>3543812</v>
      </c>
      <c r="D37" s="29">
        <v>944711</v>
      </c>
      <c r="E37" s="29">
        <v>17423</v>
      </c>
      <c r="F37" s="29">
        <v>148786</v>
      </c>
      <c r="G37" s="29">
        <f t="shared" si="5"/>
        <v>4505946</v>
      </c>
      <c r="I37" s="33">
        <v>43497</v>
      </c>
      <c r="J37" s="29">
        <v>160386</v>
      </c>
      <c r="K37" s="29">
        <v>113457</v>
      </c>
      <c r="L37" s="29">
        <v>2298</v>
      </c>
      <c r="M37" s="29">
        <v>14054</v>
      </c>
      <c r="N37" s="29">
        <f t="shared" si="6"/>
        <v>276141</v>
      </c>
      <c r="P37" s="33">
        <v>43497</v>
      </c>
      <c r="Q37" s="29">
        <v>483746</v>
      </c>
      <c r="R37" s="29">
        <v>283871</v>
      </c>
      <c r="S37" s="29">
        <v>3536</v>
      </c>
      <c r="T37" s="29">
        <v>26883</v>
      </c>
      <c r="U37" s="29">
        <f t="shared" si="7"/>
        <v>771153</v>
      </c>
    </row>
    <row r="38" spans="2:21" x14ac:dyDescent="0.25">
      <c r="B38" s="33">
        <v>43525</v>
      </c>
      <c r="C38" s="29">
        <v>3274022</v>
      </c>
      <c r="D38" s="29">
        <v>908120</v>
      </c>
      <c r="E38" s="29">
        <v>16397</v>
      </c>
      <c r="F38" s="29">
        <v>141736</v>
      </c>
      <c r="G38" s="29">
        <f t="shared" si="5"/>
        <v>4198539</v>
      </c>
      <c r="I38" s="33">
        <v>43525</v>
      </c>
      <c r="J38" s="29">
        <v>100996</v>
      </c>
      <c r="K38" s="29">
        <v>72647</v>
      </c>
      <c r="L38" s="29">
        <v>1380</v>
      </c>
      <c r="M38" s="29">
        <v>9032</v>
      </c>
      <c r="N38" s="29">
        <f t="shared" si="6"/>
        <v>175023</v>
      </c>
      <c r="P38" s="33">
        <v>43525</v>
      </c>
      <c r="Q38" s="29">
        <v>354867</v>
      </c>
      <c r="R38" s="29">
        <v>203088</v>
      </c>
      <c r="S38" s="29">
        <v>2419</v>
      </c>
      <c r="T38" s="29">
        <v>18770</v>
      </c>
      <c r="U38" s="29">
        <f t="shared" si="7"/>
        <v>560374</v>
      </c>
    </row>
    <row r="39" spans="2:21" x14ac:dyDescent="0.25">
      <c r="B39" s="33">
        <v>43556</v>
      </c>
      <c r="C39" s="29">
        <v>3331881</v>
      </c>
      <c r="D39" s="29">
        <v>946873</v>
      </c>
      <c r="E39" s="29">
        <v>16297</v>
      </c>
      <c r="F39" s="29">
        <v>149968</v>
      </c>
      <c r="G39" s="29">
        <f t="shared" si="5"/>
        <v>4295051</v>
      </c>
      <c r="I39" s="33">
        <v>43556</v>
      </c>
      <c r="J39" s="19">
        <v>255284</v>
      </c>
      <c r="K39" s="29">
        <v>94609</v>
      </c>
      <c r="L39" s="29">
        <v>1977</v>
      </c>
      <c r="M39" s="29">
        <v>13292</v>
      </c>
      <c r="N39" s="29">
        <f t="shared" si="6"/>
        <v>351870</v>
      </c>
      <c r="P39" s="33">
        <v>43556</v>
      </c>
      <c r="Q39" s="29">
        <v>473979</v>
      </c>
      <c r="R39" s="29">
        <v>263153</v>
      </c>
      <c r="S39" s="29">
        <v>3109</v>
      </c>
      <c r="T39" s="29">
        <v>23783</v>
      </c>
      <c r="U39" s="29">
        <f t="shared" si="7"/>
        <v>740241</v>
      </c>
    </row>
    <row r="40" spans="2:21" x14ac:dyDescent="0.25">
      <c r="B40" s="33">
        <v>43586</v>
      </c>
      <c r="C40" s="29">
        <v>3617670</v>
      </c>
      <c r="D40" s="29">
        <v>1044640</v>
      </c>
      <c r="E40" s="29">
        <v>17510</v>
      </c>
      <c r="F40" s="29">
        <v>162286</v>
      </c>
      <c r="G40" s="29">
        <f t="shared" si="5"/>
        <v>4679820</v>
      </c>
      <c r="I40" s="33">
        <v>43586</v>
      </c>
      <c r="J40" s="19">
        <v>71841</v>
      </c>
      <c r="K40" s="19">
        <v>21054</v>
      </c>
      <c r="L40" s="19">
        <v>599</v>
      </c>
      <c r="M40" s="19">
        <v>3884</v>
      </c>
      <c r="N40" s="19">
        <f t="shared" si="6"/>
        <v>93494</v>
      </c>
      <c r="P40" s="33">
        <v>43586</v>
      </c>
      <c r="Q40" s="29">
        <v>363059</v>
      </c>
      <c r="R40" s="29">
        <v>204864</v>
      </c>
      <c r="S40" s="29">
        <v>2610</v>
      </c>
      <c r="T40" s="29">
        <v>19664</v>
      </c>
      <c r="U40" s="29">
        <f t="shared" si="7"/>
        <v>570533</v>
      </c>
    </row>
    <row r="41" spans="2:21" x14ac:dyDescent="0.25">
      <c r="B41" s="33">
        <v>43617</v>
      </c>
      <c r="C41" s="29">
        <v>3675221</v>
      </c>
      <c r="D41" s="29">
        <v>1011408</v>
      </c>
      <c r="E41" s="29">
        <v>17518</v>
      </c>
      <c r="F41" s="29">
        <v>164024</v>
      </c>
      <c r="G41" s="29">
        <f t="shared" si="5"/>
        <v>4704147</v>
      </c>
      <c r="I41" s="33">
        <v>43617</v>
      </c>
      <c r="J41" s="29">
        <v>57182</v>
      </c>
      <c r="K41" s="29">
        <v>45018</v>
      </c>
      <c r="L41" s="29">
        <v>899</v>
      </c>
      <c r="M41" s="29">
        <v>6260</v>
      </c>
      <c r="N41" s="19">
        <f t="shared" si="6"/>
        <v>103099</v>
      </c>
      <c r="P41" s="33">
        <v>43617</v>
      </c>
      <c r="Q41" s="29">
        <v>458605</v>
      </c>
      <c r="R41" s="29">
        <v>278641</v>
      </c>
      <c r="S41" s="29">
        <v>3229</v>
      </c>
      <c r="T41" s="29">
        <v>25307</v>
      </c>
      <c r="U41" s="29">
        <f t="shared" si="7"/>
        <v>740475</v>
      </c>
    </row>
    <row r="42" spans="2:21" x14ac:dyDescent="0.25">
      <c r="B42" s="33">
        <v>43654</v>
      </c>
      <c r="C42" s="19">
        <v>3443360</v>
      </c>
      <c r="D42" s="19">
        <v>941592</v>
      </c>
      <c r="E42" s="19">
        <v>15952</v>
      </c>
      <c r="F42" s="19">
        <v>155229</v>
      </c>
      <c r="G42" s="19">
        <f t="shared" si="5"/>
        <v>4400904</v>
      </c>
      <c r="H42" s="1"/>
      <c r="I42" s="33">
        <v>43654</v>
      </c>
      <c r="J42" s="19">
        <v>74476</v>
      </c>
      <c r="K42" s="19">
        <v>63987</v>
      </c>
      <c r="L42" s="19">
        <v>1267</v>
      </c>
      <c r="M42" s="19">
        <v>8368</v>
      </c>
      <c r="N42" s="19">
        <f t="shared" si="6"/>
        <v>139730</v>
      </c>
      <c r="O42" s="1"/>
      <c r="P42" s="33">
        <v>43654</v>
      </c>
      <c r="Q42" s="19">
        <v>429771</v>
      </c>
      <c r="R42" s="19">
        <v>259078</v>
      </c>
      <c r="S42" s="19">
        <v>3055</v>
      </c>
      <c r="T42" s="19">
        <v>23366</v>
      </c>
      <c r="U42" s="19">
        <f t="shared" si="7"/>
        <v>691904</v>
      </c>
    </row>
    <row r="43" spans="2:21" x14ac:dyDescent="0.25">
      <c r="B43" s="37">
        <v>43678</v>
      </c>
      <c r="C43" s="29">
        <v>3628915</v>
      </c>
      <c r="D43" s="29">
        <v>967723</v>
      </c>
      <c r="E43" s="29">
        <v>16491</v>
      </c>
      <c r="F43" s="29">
        <v>160298</v>
      </c>
      <c r="G43" s="19">
        <f t="shared" si="5"/>
        <v>4613129</v>
      </c>
      <c r="I43" s="37">
        <v>43678</v>
      </c>
      <c r="J43" s="29">
        <v>87338</v>
      </c>
      <c r="K43" s="29">
        <v>82782</v>
      </c>
      <c r="L43" s="29">
        <v>1587</v>
      </c>
      <c r="M43" s="29">
        <v>10631</v>
      </c>
      <c r="N43" s="19">
        <f t="shared" si="6"/>
        <v>171707</v>
      </c>
      <c r="P43" s="37">
        <v>43678</v>
      </c>
      <c r="Q43" s="29">
        <v>471106</v>
      </c>
      <c r="R43" s="29">
        <v>283338</v>
      </c>
      <c r="S43" s="29">
        <v>3459</v>
      </c>
      <c r="T43" s="29">
        <v>26819</v>
      </c>
      <c r="U43" s="19">
        <f t="shared" si="7"/>
        <v>757903</v>
      </c>
    </row>
    <row r="44" spans="2:21" x14ac:dyDescent="0.25">
      <c r="B44" s="37">
        <v>43709</v>
      </c>
      <c r="C44" s="29">
        <v>3604364</v>
      </c>
      <c r="D44" s="29">
        <v>949902</v>
      </c>
      <c r="E44" s="29">
        <v>16232</v>
      </c>
      <c r="F44" s="29">
        <v>159378</v>
      </c>
      <c r="G44" s="19">
        <f t="shared" si="5"/>
        <v>4570498</v>
      </c>
      <c r="I44" s="37">
        <v>43709</v>
      </c>
      <c r="J44" s="29">
        <v>99706</v>
      </c>
      <c r="K44" s="29">
        <v>92570</v>
      </c>
      <c r="L44" s="29">
        <v>1820</v>
      </c>
      <c r="M44" s="29">
        <v>12132</v>
      </c>
      <c r="N44" s="19">
        <f t="shared" si="6"/>
        <v>194096</v>
      </c>
      <c r="P44" s="37">
        <v>43709</v>
      </c>
      <c r="Q44" s="29">
        <v>464425</v>
      </c>
      <c r="R44" s="29">
        <v>276347</v>
      </c>
      <c r="S44" s="29">
        <v>3440</v>
      </c>
      <c r="T44" s="29">
        <v>26737</v>
      </c>
      <c r="U44" s="19">
        <f t="shared" si="7"/>
        <v>744212</v>
      </c>
    </row>
    <row r="45" spans="2:21" x14ac:dyDescent="0.25">
      <c r="B45" s="37">
        <v>43739</v>
      </c>
      <c r="C45" s="29">
        <v>3214841</v>
      </c>
      <c r="D45" s="29">
        <v>892637</v>
      </c>
      <c r="E45" s="29">
        <v>15210</v>
      </c>
      <c r="F45" s="29">
        <v>146568</v>
      </c>
      <c r="G45" s="19">
        <f t="shared" si="5"/>
        <v>4122688</v>
      </c>
      <c r="I45" s="37">
        <v>43739</v>
      </c>
      <c r="J45" s="29">
        <v>231090</v>
      </c>
      <c r="K45" s="29">
        <v>92232</v>
      </c>
      <c r="L45" s="29">
        <v>2018</v>
      </c>
      <c r="M45" s="29">
        <v>12582</v>
      </c>
      <c r="N45" s="19">
        <f t="shared" si="6"/>
        <v>325340</v>
      </c>
      <c r="P45" s="37">
        <v>43739</v>
      </c>
      <c r="Q45" s="29">
        <v>506786</v>
      </c>
      <c r="R45" s="29">
        <v>267502</v>
      </c>
      <c r="S45" s="29">
        <v>3380</v>
      </c>
      <c r="T45" s="29">
        <v>24751</v>
      </c>
      <c r="U45" s="19">
        <f t="shared" si="7"/>
        <v>777668</v>
      </c>
    </row>
    <row r="46" spans="2:21" x14ac:dyDescent="0.25">
      <c r="B46" s="37">
        <v>43770</v>
      </c>
      <c r="C46" s="19">
        <v>3667211</v>
      </c>
      <c r="D46" s="19">
        <v>1044314</v>
      </c>
      <c r="E46" s="19">
        <v>18028</v>
      </c>
      <c r="F46" s="19">
        <v>167451</v>
      </c>
      <c r="G46" s="19">
        <f t="shared" si="5"/>
        <v>4729553</v>
      </c>
      <c r="I46" s="37">
        <v>43770</v>
      </c>
      <c r="J46" s="29">
        <v>108283</v>
      </c>
      <c r="K46" s="29">
        <v>35648</v>
      </c>
      <c r="L46" s="29">
        <v>916</v>
      </c>
      <c r="M46" s="29">
        <v>5655</v>
      </c>
      <c r="N46" s="19">
        <f t="shared" si="6"/>
        <v>144847</v>
      </c>
      <c r="P46" s="37">
        <v>43770</v>
      </c>
      <c r="Q46" s="29">
        <v>528051</v>
      </c>
      <c r="R46" s="29">
        <v>292162</v>
      </c>
      <c r="S46" s="29">
        <v>3703</v>
      </c>
      <c r="T46" s="29">
        <v>26999</v>
      </c>
      <c r="U46" s="19">
        <f t="shared" si="7"/>
        <v>823916</v>
      </c>
    </row>
    <row r="47" spans="2:21" s="1" customFormat="1" x14ac:dyDescent="0.25">
      <c r="B47" s="37">
        <v>43800</v>
      </c>
      <c r="C47" s="19">
        <v>3211718</v>
      </c>
      <c r="D47" s="19">
        <v>888567</v>
      </c>
      <c r="E47" s="19">
        <v>15542</v>
      </c>
      <c r="F47" s="19">
        <v>145547</v>
      </c>
      <c r="G47" s="19">
        <f t="shared" si="5"/>
        <v>4115827</v>
      </c>
      <c r="I47" s="37">
        <v>43800</v>
      </c>
      <c r="J47" s="19">
        <v>52655</v>
      </c>
      <c r="K47" s="19">
        <v>38726</v>
      </c>
      <c r="L47" s="19">
        <v>833</v>
      </c>
      <c r="M47" s="19">
        <v>4922</v>
      </c>
      <c r="N47" s="19">
        <f t="shared" si="6"/>
        <v>92214</v>
      </c>
      <c r="P47" s="37">
        <v>43800</v>
      </c>
      <c r="Q47" s="19">
        <v>388473</v>
      </c>
      <c r="R47" s="19">
        <v>231270</v>
      </c>
      <c r="S47" s="19">
        <v>2842</v>
      </c>
      <c r="T47" s="19">
        <v>20573</v>
      </c>
      <c r="U47" s="19">
        <f t="shared" si="7"/>
        <v>622585</v>
      </c>
    </row>
    <row r="49" spans="2:2" x14ac:dyDescent="0.25">
      <c r="B49" s="26" t="s">
        <v>17</v>
      </c>
    </row>
  </sheetData>
  <mergeCells count="9">
    <mergeCell ref="B34:G34"/>
    <mergeCell ref="I34:N34"/>
    <mergeCell ref="P34:U34"/>
    <mergeCell ref="B2:G2"/>
    <mergeCell ref="I2:N2"/>
    <mergeCell ref="P2:U2"/>
    <mergeCell ref="B18:G18"/>
    <mergeCell ref="I18:N18"/>
    <mergeCell ref="P18:U18"/>
  </mergeCells>
  <pageMargins left="0.7" right="0.7" top="0.75" bottom="0.75" header="0.3" footer="0.3"/>
  <pageSetup paperSize="17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134"/>
  <sheetViews>
    <sheetView showGridLines="0" view="pageBreakPreview" topLeftCell="A89" zoomScale="60" zoomScaleNormal="70" workbookViewId="0">
      <selection activeCell="S125" sqref="S125:S131"/>
    </sheetView>
  </sheetViews>
  <sheetFormatPr defaultColWidth="8.85546875" defaultRowHeight="15.75" x14ac:dyDescent="0.25"/>
  <cols>
    <col min="1" max="1" width="8.85546875" style="25"/>
    <col min="2" max="2" width="17.7109375" style="26" customWidth="1"/>
    <col min="3" max="3" width="19" style="25" bestFit="1" customWidth="1"/>
    <col min="4" max="4" width="17.7109375" style="25" customWidth="1"/>
    <col min="5" max="5" width="2" style="25" customWidth="1"/>
    <col min="6" max="6" width="17.7109375" style="25" customWidth="1"/>
    <col min="7" max="7" width="18.42578125" style="25" bestFit="1" customWidth="1"/>
    <col min="8" max="8" width="17.7109375" style="25" customWidth="1"/>
    <col min="9" max="9" width="2.140625" style="25" customWidth="1"/>
    <col min="10" max="12" width="17.7109375" style="25" customWidth="1"/>
    <col min="13" max="13" width="2.140625" style="25" customWidth="1"/>
    <col min="14" max="16" width="17.7109375" style="25" customWidth="1"/>
    <col min="17" max="17" width="2.140625" style="25" customWidth="1"/>
    <col min="18" max="20" width="17.7109375" style="25" customWidth="1"/>
    <col min="21" max="16384" width="8.85546875" style="25"/>
  </cols>
  <sheetData>
    <row r="1" spans="2:20" x14ac:dyDescent="0.25">
      <c r="B1" s="2" t="s">
        <v>30</v>
      </c>
    </row>
    <row r="2" spans="2:20" s="1" customFormat="1" ht="45" customHeight="1" x14ac:dyDescent="0.25">
      <c r="B2" s="140" t="s">
        <v>31</v>
      </c>
      <c r="C2" s="140"/>
      <c r="D2" s="140"/>
      <c r="F2" s="140" t="s">
        <v>32</v>
      </c>
      <c r="G2" s="140"/>
      <c r="H2" s="140"/>
      <c r="J2" s="140" t="s">
        <v>33</v>
      </c>
      <c r="K2" s="140"/>
      <c r="L2" s="140"/>
      <c r="N2" s="140" t="s">
        <v>34</v>
      </c>
      <c r="O2" s="140"/>
      <c r="P2" s="140"/>
      <c r="R2" s="140" t="s">
        <v>35</v>
      </c>
      <c r="S2" s="140"/>
      <c r="T2" s="140"/>
    </row>
    <row r="3" spans="2:20" s="1" customFormat="1" ht="31.5" x14ac:dyDescent="0.25">
      <c r="B3" s="15" t="s">
        <v>36</v>
      </c>
      <c r="C3" s="16" t="s">
        <v>37</v>
      </c>
      <c r="D3" s="16" t="s">
        <v>38</v>
      </c>
      <c r="F3" s="15" t="s">
        <v>36</v>
      </c>
      <c r="G3" s="16" t="s">
        <v>37</v>
      </c>
      <c r="H3" s="16" t="s">
        <v>38</v>
      </c>
      <c r="J3" s="15" t="s">
        <v>36</v>
      </c>
      <c r="K3" s="16" t="s">
        <v>37</v>
      </c>
      <c r="L3" s="16" t="s">
        <v>38</v>
      </c>
      <c r="N3" s="15" t="s">
        <v>36</v>
      </c>
      <c r="O3" s="16" t="s">
        <v>37</v>
      </c>
      <c r="P3" s="16" t="s">
        <v>38</v>
      </c>
      <c r="R3" s="15" t="s">
        <v>36</v>
      </c>
      <c r="S3" s="16" t="s">
        <v>37</v>
      </c>
      <c r="T3" s="16" t="s">
        <v>38</v>
      </c>
    </row>
    <row r="4" spans="2:20" s="1" customFormat="1" x14ac:dyDescent="0.25">
      <c r="B4" s="9" t="s">
        <v>39</v>
      </c>
      <c r="C4" s="13">
        <v>102519394</v>
      </c>
      <c r="D4" s="36">
        <f>C4/C10</f>
        <v>0.44490789724995344</v>
      </c>
      <c r="F4" s="9" t="s">
        <v>39</v>
      </c>
      <c r="G4" s="13">
        <v>65405081</v>
      </c>
      <c r="H4" s="36">
        <f>G4/G10</f>
        <v>0.43718626426561141</v>
      </c>
      <c r="J4" s="9" t="s">
        <v>39</v>
      </c>
      <c r="K4" s="13">
        <v>36172044</v>
      </c>
      <c r="L4" s="36">
        <f>K4/K10</f>
        <v>0.45840210613283405</v>
      </c>
      <c r="N4" s="9" t="s">
        <v>39</v>
      </c>
      <c r="O4" s="13">
        <v>942269</v>
      </c>
      <c r="P4" s="36">
        <f>O4/O10</f>
        <v>0.49210840633207625</v>
      </c>
      <c r="R4" s="9" t="s">
        <v>39</v>
      </c>
      <c r="S4" s="61">
        <v>6516451.1900000004</v>
      </c>
      <c r="T4" s="36">
        <f>S4/S10</f>
        <v>0.35881502733920351</v>
      </c>
    </row>
    <row r="5" spans="2:20" s="1" customFormat="1" x14ac:dyDescent="0.25">
      <c r="B5" s="9" t="s">
        <v>40</v>
      </c>
      <c r="C5" s="13">
        <v>36604610</v>
      </c>
      <c r="D5" s="36">
        <f>C5/C10</f>
        <v>0.15885462671340622</v>
      </c>
      <c r="F5" s="9" t="s">
        <v>40</v>
      </c>
      <c r="G5" s="13">
        <v>21357401</v>
      </c>
      <c r="H5" s="36">
        <f>G5/G10</f>
        <v>0.14275897552382258</v>
      </c>
      <c r="J5" s="9" t="s">
        <v>40</v>
      </c>
      <c r="K5" s="13">
        <v>14877657</v>
      </c>
      <c r="L5" s="36">
        <f>K5/K10</f>
        <v>0.18854199400846416</v>
      </c>
      <c r="N5" s="9" t="s">
        <v>40</v>
      </c>
      <c r="O5" s="13">
        <v>369552</v>
      </c>
      <c r="P5" s="36">
        <f>O5/O10</f>
        <v>0.19300183469564577</v>
      </c>
      <c r="R5" s="9" t="s">
        <v>40</v>
      </c>
      <c r="S5" s="61">
        <v>2878453.37</v>
      </c>
      <c r="T5" s="36">
        <f>S5/S10</f>
        <v>0.15849613455804501</v>
      </c>
    </row>
    <row r="6" spans="2:20" s="1" customFormat="1" x14ac:dyDescent="0.25">
      <c r="B6" s="9" t="s">
        <v>41</v>
      </c>
      <c r="C6" s="13">
        <v>22184332</v>
      </c>
      <c r="D6" s="36">
        <f>C6/C10</f>
        <v>9.6274315687184558E-2</v>
      </c>
      <c r="F6" s="9" t="s">
        <v>41</v>
      </c>
      <c r="G6" s="13">
        <v>12746269</v>
      </c>
      <c r="H6" s="36">
        <f>G6/G10</f>
        <v>8.5199706845934045E-2</v>
      </c>
      <c r="J6" s="9" t="s">
        <v>41</v>
      </c>
      <c r="K6" s="13">
        <v>9211172</v>
      </c>
      <c r="L6" s="36">
        <f>K6/K10</f>
        <v>0.11673160202812397</v>
      </c>
      <c r="N6" s="9" t="s">
        <v>41</v>
      </c>
      <c r="O6" s="13">
        <v>226891</v>
      </c>
      <c r="P6" s="36">
        <f>O6/O10</f>
        <v>0.11849585248065161</v>
      </c>
      <c r="R6" s="9" t="s">
        <v>41</v>
      </c>
      <c r="S6" s="61">
        <v>2071351.5</v>
      </c>
      <c r="T6" s="36">
        <f>S6/S10</f>
        <v>0.1140547244859514</v>
      </c>
    </row>
    <row r="7" spans="2:20" s="1" customFormat="1" x14ac:dyDescent="0.25">
      <c r="B7" s="9" t="s">
        <v>42</v>
      </c>
      <c r="C7" s="13">
        <v>13309022</v>
      </c>
      <c r="D7" s="36">
        <f>C7/C10</f>
        <v>5.7757744768500777E-2</v>
      </c>
      <c r="F7" s="9" t="s">
        <v>42</v>
      </c>
      <c r="G7" s="13">
        <v>7330207</v>
      </c>
      <c r="H7" s="36">
        <f>G7/G10</f>
        <v>4.8997199691926605E-2</v>
      </c>
      <c r="J7" s="9" t="s">
        <v>42</v>
      </c>
      <c r="K7" s="13">
        <v>5834847</v>
      </c>
      <c r="L7" s="36">
        <f>K7/K10</f>
        <v>7.3944014713762052E-2</v>
      </c>
      <c r="N7" s="9" t="s">
        <v>42</v>
      </c>
      <c r="O7" s="13">
        <v>143968</v>
      </c>
      <c r="P7" s="36">
        <f>O7/O10</f>
        <v>7.5188574645686485E-2</v>
      </c>
      <c r="R7" s="9" t="s">
        <v>42</v>
      </c>
      <c r="S7" s="61">
        <v>1601643.7</v>
      </c>
      <c r="T7" s="36">
        <f>S7/S10</f>
        <v>8.8191227287188964E-2</v>
      </c>
    </row>
    <row r="8" spans="2:20" s="1" customFormat="1" x14ac:dyDescent="0.25">
      <c r="B8" s="9" t="s">
        <v>43</v>
      </c>
      <c r="C8" s="13">
        <v>7420949</v>
      </c>
      <c r="D8" s="36">
        <f>C8/C10</f>
        <v>3.220501688869859E-2</v>
      </c>
      <c r="F8" s="9" t="s">
        <v>43</v>
      </c>
      <c r="G8" s="13">
        <v>3997886</v>
      </c>
      <c r="H8" s="36">
        <f>G8/G10</f>
        <v>2.6723013236537207E-2</v>
      </c>
      <c r="J8" s="9" t="s">
        <v>43</v>
      </c>
      <c r="K8" s="13">
        <v>3347410</v>
      </c>
      <c r="L8" s="36">
        <f>K8/K10</f>
        <v>4.2421152481460826E-2</v>
      </c>
      <c r="N8" s="9" t="s">
        <v>43</v>
      </c>
      <c r="O8" s="13">
        <v>75653</v>
      </c>
      <c r="P8" s="36">
        <f>O8/O10</f>
        <v>3.9510455362789784E-2</v>
      </c>
      <c r="R8" s="9" t="s">
        <v>43</v>
      </c>
      <c r="S8" s="61">
        <v>1140201.55</v>
      </c>
      <c r="T8" s="36">
        <f>S8/S10</f>
        <v>6.2782861162726245E-2</v>
      </c>
    </row>
    <row r="9" spans="2:20" s="1" customFormat="1" x14ac:dyDescent="0.25">
      <c r="B9" s="9" t="s">
        <v>44</v>
      </c>
      <c r="C9" s="13">
        <v>48390046</v>
      </c>
      <c r="D9" s="36">
        <f>C9/C10</f>
        <v>0.21000039869225642</v>
      </c>
      <c r="F9" s="9" t="s">
        <v>44</v>
      </c>
      <c r="G9" s="13">
        <v>38767767</v>
      </c>
      <c r="H9" s="36">
        <f>G9/G10</f>
        <v>0.25913484043616813</v>
      </c>
      <c r="J9" s="9" t="s">
        <v>44</v>
      </c>
      <c r="K9" s="13">
        <v>9465853</v>
      </c>
      <c r="L9" s="36">
        <f>K9/K10</f>
        <v>0.11995913063535492</v>
      </c>
      <c r="N9" s="9" t="s">
        <v>44</v>
      </c>
      <c r="O9" s="13">
        <v>156426</v>
      </c>
      <c r="P9" s="36">
        <f>O9/O10</f>
        <v>8.1694876483150103E-2</v>
      </c>
      <c r="R9" s="9" t="s">
        <v>44</v>
      </c>
      <c r="S9" s="61">
        <v>3952930.68</v>
      </c>
      <c r="T9" s="36">
        <f>S9/S10</f>
        <v>0.21766002516688479</v>
      </c>
    </row>
    <row r="10" spans="2:20" s="1" customFormat="1" x14ac:dyDescent="0.25">
      <c r="B10" s="9" t="s">
        <v>9</v>
      </c>
      <c r="C10" s="13">
        <f>SUM(C4:C9)</f>
        <v>230428353</v>
      </c>
      <c r="D10" s="36">
        <f>SUM(D4:D9)</f>
        <v>1.0000000000000002</v>
      </c>
      <c r="F10" s="9" t="s">
        <v>9</v>
      </c>
      <c r="G10" s="13">
        <f>SUM(G4:G9)</f>
        <v>149604611</v>
      </c>
      <c r="H10" s="36">
        <f>SUM(H4:H9)</f>
        <v>1</v>
      </c>
      <c r="J10" s="9" t="s">
        <v>9</v>
      </c>
      <c r="K10" s="13">
        <f>SUM(K4:K9)</f>
        <v>78908983</v>
      </c>
      <c r="L10" s="36">
        <f>SUM(L4:L9)</f>
        <v>1</v>
      </c>
      <c r="N10" s="9" t="s">
        <v>9</v>
      </c>
      <c r="O10" s="13">
        <f>SUM(O4:O9)</f>
        <v>1914759</v>
      </c>
      <c r="P10" s="36">
        <f>SUM(P4:P9)</f>
        <v>1</v>
      </c>
      <c r="R10" s="9" t="s">
        <v>9</v>
      </c>
      <c r="S10" s="61">
        <f>SUM(S4:S9)</f>
        <v>18161031.990000002</v>
      </c>
      <c r="T10" s="36">
        <f>SUM(T4:T9)</f>
        <v>1</v>
      </c>
    </row>
    <row r="11" spans="2:20" s="1" customFormat="1" x14ac:dyDescent="0.25">
      <c r="B11" s="6"/>
    </row>
    <row r="12" spans="2:20" s="1" customFormat="1" x14ac:dyDescent="0.25">
      <c r="B12" s="6"/>
    </row>
    <row r="13" spans="2:20" s="1" customFormat="1" ht="50.25" customHeight="1" x14ac:dyDescent="0.25">
      <c r="B13" s="140" t="s">
        <v>45</v>
      </c>
      <c r="C13" s="140"/>
      <c r="D13" s="140"/>
      <c r="F13" s="140" t="s">
        <v>46</v>
      </c>
      <c r="G13" s="140"/>
      <c r="H13" s="140"/>
      <c r="J13" s="140" t="s">
        <v>47</v>
      </c>
      <c r="K13" s="140"/>
      <c r="L13" s="140"/>
      <c r="N13" s="140" t="s">
        <v>48</v>
      </c>
      <c r="O13" s="140"/>
      <c r="P13" s="140"/>
      <c r="R13" s="140" t="s">
        <v>49</v>
      </c>
      <c r="S13" s="140"/>
      <c r="T13" s="140"/>
    </row>
    <row r="14" spans="2:20" s="1" customFormat="1" ht="31.5" x14ac:dyDescent="0.25">
      <c r="B14" s="15" t="s">
        <v>36</v>
      </c>
      <c r="C14" s="16" t="s">
        <v>37</v>
      </c>
      <c r="D14" s="16" t="s">
        <v>38</v>
      </c>
      <c r="F14" s="15" t="s">
        <v>36</v>
      </c>
      <c r="G14" s="16" t="s">
        <v>37</v>
      </c>
      <c r="H14" s="16" t="s">
        <v>38</v>
      </c>
      <c r="J14" s="15" t="s">
        <v>36</v>
      </c>
      <c r="K14" s="16" t="s">
        <v>37</v>
      </c>
      <c r="L14" s="16" t="s">
        <v>38</v>
      </c>
      <c r="N14" s="15" t="s">
        <v>36</v>
      </c>
      <c r="O14" s="16" t="s">
        <v>37</v>
      </c>
      <c r="P14" s="16" t="s">
        <v>38</v>
      </c>
      <c r="R14" s="15" t="s">
        <v>36</v>
      </c>
      <c r="S14" s="16" t="s">
        <v>37</v>
      </c>
      <c r="T14" s="16" t="s">
        <v>38</v>
      </c>
    </row>
    <row r="15" spans="2:20" s="1" customFormat="1" x14ac:dyDescent="0.25">
      <c r="B15" s="9" t="s">
        <v>39</v>
      </c>
      <c r="C15" s="13">
        <v>115587276</v>
      </c>
      <c r="D15" s="36">
        <f>C15/C21</f>
        <v>0.47475022360178176</v>
      </c>
      <c r="F15" s="9" t="s">
        <v>39</v>
      </c>
      <c r="G15" s="13">
        <v>73612962</v>
      </c>
      <c r="H15" s="36">
        <f>G15/G21</f>
        <v>0.46604643600881507</v>
      </c>
      <c r="J15" s="9" t="s">
        <v>39</v>
      </c>
      <c r="K15" s="13">
        <v>40929995</v>
      </c>
      <c r="L15" s="36">
        <f>K15/K21</f>
        <v>0.48998849119488297</v>
      </c>
      <c r="N15" s="9" t="s">
        <v>39</v>
      </c>
      <c r="O15" s="13">
        <v>1044319</v>
      </c>
      <c r="P15" s="36">
        <f>O15/O21</f>
        <v>0.52607693187319371</v>
      </c>
      <c r="R15" s="9" t="s">
        <v>39</v>
      </c>
      <c r="S15" s="61">
        <v>7386871.75</v>
      </c>
      <c r="T15" s="36">
        <f>S15/S21</f>
        <v>0.40438999506475781</v>
      </c>
    </row>
    <row r="16" spans="2:20" s="1" customFormat="1" x14ac:dyDescent="0.25">
      <c r="B16" s="9" t="s">
        <v>40</v>
      </c>
      <c r="C16" s="13">
        <v>41392073</v>
      </c>
      <c r="D16" s="36">
        <f>C16/C21</f>
        <v>0.17000916183967579</v>
      </c>
      <c r="F16" s="9" t="s">
        <v>40</v>
      </c>
      <c r="G16" s="13">
        <v>23535230</v>
      </c>
      <c r="H16" s="36">
        <f>G16/G21</f>
        <v>0.14900242788963913</v>
      </c>
      <c r="J16" s="9" t="s">
        <v>40</v>
      </c>
      <c r="K16" s="13">
        <v>17444939</v>
      </c>
      <c r="L16" s="36">
        <f>K16/K21</f>
        <v>0.20883998005855536</v>
      </c>
      <c r="N16" s="9" t="s">
        <v>40</v>
      </c>
      <c r="O16" s="13">
        <v>411904</v>
      </c>
      <c r="P16" s="36">
        <f>O16/O21</f>
        <v>0.20749712735887788</v>
      </c>
      <c r="R16" s="9" t="s">
        <v>40</v>
      </c>
      <c r="S16" s="61">
        <v>3144633.3</v>
      </c>
      <c r="T16" s="36">
        <f>S16/S21</f>
        <v>0.17215111994701587</v>
      </c>
    </row>
    <row r="17" spans="2:20" s="1" customFormat="1" x14ac:dyDescent="0.25">
      <c r="B17" s="9" t="s">
        <v>41</v>
      </c>
      <c r="C17" s="13">
        <v>18440733</v>
      </c>
      <c r="D17" s="36">
        <f>C17/C21</f>
        <v>7.5741400075305484E-2</v>
      </c>
      <c r="F17" s="9" t="s">
        <v>41</v>
      </c>
      <c r="G17" s="13">
        <v>10693677</v>
      </c>
      <c r="H17" s="36">
        <f>G17/G21</f>
        <v>6.7702072003018129E-2</v>
      </c>
      <c r="J17" s="9" t="s">
        <v>41</v>
      </c>
      <c r="K17" s="13">
        <v>7556485</v>
      </c>
      <c r="L17" s="36">
        <f>K17/K21</f>
        <v>9.0461547427180614E-2</v>
      </c>
      <c r="N17" s="9" t="s">
        <v>41</v>
      </c>
      <c r="O17" s="13">
        <v>190571</v>
      </c>
      <c r="P17" s="36">
        <f>O17/O21</f>
        <v>9.6000366730861361E-2</v>
      </c>
      <c r="R17" s="9" t="s">
        <v>41</v>
      </c>
      <c r="S17" s="61">
        <v>1576940.41</v>
      </c>
      <c r="T17" s="36">
        <f>S17/S21</f>
        <v>8.6328685023848842E-2</v>
      </c>
    </row>
    <row r="18" spans="2:20" s="1" customFormat="1" x14ac:dyDescent="0.25">
      <c r="B18" s="9" t="s">
        <v>42</v>
      </c>
      <c r="C18" s="13">
        <v>11782269</v>
      </c>
      <c r="D18" s="36">
        <f>C18/C21</f>
        <v>4.8393171254302605E-2</v>
      </c>
      <c r="F18" s="9" t="s">
        <v>42</v>
      </c>
      <c r="G18" s="13">
        <v>6999999</v>
      </c>
      <c r="H18" s="36">
        <f>G18/G21</f>
        <v>4.4317257414737223E-2</v>
      </c>
      <c r="J18" s="9" t="s">
        <v>42</v>
      </c>
      <c r="K18" s="13">
        <v>4674393</v>
      </c>
      <c r="L18" s="36">
        <f>K18/K21</f>
        <v>5.5958931178025376E-2</v>
      </c>
      <c r="N18" s="9" t="s">
        <v>42</v>
      </c>
      <c r="O18" s="13">
        <v>107877</v>
      </c>
      <c r="P18" s="36">
        <f>O18/O21</f>
        <v>5.4343166388512054E-2</v>
      </c>
      <c r="R18" s="9" t="s">
        <v>42</v>
      </c>
      <c r="S18" s="61">
        <v>1222198.3999999999</v>
      </c>
      <c r="T18" s="36">
        <f>S18/S21</f>
        <v>6.6908540133264777E-2</v>
      </c>
    </row>
    <row r="19" spans="2:20" s="1" customFormat="1" x14ac:dyDescent="0.25">
      <c r="B19" s="9" t="s">
        <v>43</v>
      </c>
      <c r="C19" s="13">
        <v>7601857</v>
      </c>
      <c r="D19" s="36">
        <f>C19/C21</f>
        <v>3.12230155033567E-2</v>
      </c>
      <c r="F19" s="9" t="s">
        <v>43</v>
      </c>
      <c r="G19" s="13">
        <v>4373463</v>
      </c>
      <c r="H19" s="36">
        <f>G19/G21</f>
        <v>2.7688559036198278E-2</v>
      </c>
      <c r="J19" s="9" t="s">
        <v>43</v>
      </c>
      <c r="K19" s="13">
        <v>3160234</v>
      </c>
      <c r="L19" s="36">
        <f>K19/K21</f>
        <v>3.7832359605291174E-2</v>
      </c>
      <c r="N19" s="9" t="s">
        <v>43</v>
      </c>
      <c r="O19" s="13">
        <v>68160</v>
      </c>
      <c r="P19" s="36">
        <f>O19/O21</f>
        <v>3.4335680645929914E-2</v>
      </c>
      <c r="R19" s="9" t="s">
        <v>43</v>
      </c>
      <c r="S19" s="61">
        <v>991910.82</v>
      </c>
      <c r="T19" s="36">
        <f>S19/S21</f>
        <v>5.4301580585107603E-2</v>
      </c>
    </row>
    <row r="20" spans="2:20" s="1" customFormat="1" x14ac:dyDescent="0.25">
      <c r="B20" s="9" t="s">
        <v>44</v>
      </c>
      <c r="C20" s="13">
        <v>48665453</v>
      </c>
      <c r="D20" s="36">
        <f>C20/C21</f>
        <v>0.19988302772557767</v>
      </c>
      <c r="F20" s="9" t="s">
        <v>44</v>
      </c>
      <c r="G20" s="13">
        <v>38736659</v>
      </c>
      <c r="H20" s="36">
        <f>G20/G21</f>
        <v>0.24524324764759214</v>
      </c>
      <c r="J20" s="9" t="s">
        <v>44</v>
      </c>
      <c r="K20" s="13">
        <v>9766518</v>
      </c>
      <c r="L20" s="36">
        <f>K20/K21</f>
        <v>0.11691869053606448</v>
      </c>
      <c r="N20" s="9" t="s">
        <v>44</v>
      </c>
      <c r="O20" s="13">
        <v>162276</v>
      </c>
      <c r="P20" s="36">
        <f>O20/O21</f>
        <v>8.1746727002625044E-2</v>
      </c>
      <c r="R20" s="9" t="s">
        <v>44</v>
      </c>
      <c r="S20" s="61">
        <v>3944147.86</v>
      </c>
      <c r="T20" s="36">
        <f>S20/S21</f>
        <v>0.21592007924600493</v>
      </c>
    </row>
    <row r="21" spans="2:20" s="1" customFormat="1" x14ac:dyDescent="0.25">
      <c r="B21" s="9" t="s">
        <v>9</v>
      </c>
      <c r="C21" s="13">
        <f>SUM(C15:C20)</f>
        <v>243469661</v>
      </c>
      <c r="D21" s="36">
        <f>SUM(D15:D20)</f>
        <v>1</v>
      </c>
      <c r="F21" s="9" t="s">
        <v>9</v>
      </c>
      <c r="G21" s="13">
        <f>SUM(G15:G20)</f>
        <v>157951990</v>
      </c>
      <c r="H21" s="36">
        <f>SUM(H15:H20)</f>
        <v>1</v>
      </c>
      <c r="J21" s="9" t="s">
        <v>9</v>
      </c>
      <c r="K21" s="13">
        <f>SUM(K15:K20)</f>
        <v>83532564</v>
      </c>
      <c r="L21" s="36">
        <f>SUM(L15:L20)</f>
        <v>1</v>
      </c>
      <c r="N21" s="9" t="s">
        <v>9</v>
      </c>
      <c r="O21" s="13">
        <f>SUM(O15:O20)</f>
        <v>1985107</v>
      </c>
      <c r="P21" s="36">
        <f>SUM(P15:P20)</f>
        <v>1</v>
      </c>
      <c r="R21" s="9" t="s">
        <v>9</v>
      </c>
      <c r="S21" s="61">
        <f>SUM(S15:S20)</f>
        <v>18266702.540000003</v>
      </c>
      <c r="T21" s="36">
        <f>SUM(T15:T20)</f>
        <v>0.99999999999999978</v>
      </c>
    </row>
    <row r="22" spans="2:20" s="1" customFormat="1" x14ac:dyDescent="0.25">
      <c r="B22" s="6"/>
    </row>
    <row r="23" spans="2:20" s="1" customFormat="1" x14ac:dyDescent="0.25">
      <c r="B23" s="6"/>
    </row>
    <row r="24" spans="2:20" s="1" customFormat="1" ht="48.75" customHeight="1" x14ac:dyDescent="0.25">
      <c r="B24" s="140" t="s">
        <v>50</v>
      </c>
      <c r="C24" s="140"/>
      <c r="D24" s="140"/>
      <c r="F24" s="140" t="s">
        <v>51</v>
      </c>
      <c r="G24" s="140"/>
      <c r="H24" s="140"/>
      <c r="J24" s="140" t="s">
        <v>52</v>
      </c>
      <c r="K24" s="140"/>
      <c r="L24" s="140"/>
      <c r="N24" s="140" t="s">
        <v>53</v>
      </c>
      <c r="O24" s="140"/>
      <c r="P24" s="140"/>
      <c r="R24" s="140" t="s">
        <v>54</v>
      </c>
      <c r="S24" s="140"/>
      <c r="T24" s="140"/>
    </row>
    <row r="25" spans="2:20" s="1" customFormat="1" ht="31.5" x14ac:dyDescent="0.25">
      <c r="B25" s="15" t="s">
        <v>36</v>
      </c>
      <c r="C25" s="16" t="s">
        <v>37</v>
      </c>
      <c r="D25" s="16" t="s">
        <v>38</v>
      </c>
      <c r="F25" s="15" t="s">
        <v>36</v>
      </c>
      <c r="G25" s="16" t="s">
        <v>37</v>
      </c>
      <c r="H25" s="16" t="s">
        <v>38</v>
      </c>
      <c r="J25" s="15" t="s">
        <v>36</v>
      </c>
      <c r="K25" s="16" t="s">
        <v>37</v>
      </c>
      <c r="L25" s="16" t="s">
        <v>38</v>
      </c>
      <c r="N25" s="15" t="s">
        <v>36</v>
      </c>
      <c r="O25" s="16" t="s">
        <v>37</v>
      </c>
      <c r="P25" s="16" t="s">
        <v>38</v>
      </c>
      <c r="R25" s="15" t="s">
        <v>36</v>
      </c>
      <c r="S25" s="16" t="s">
        <v>37</v>
      </c>
      <c r="T25" s="16" t="s">
        <v>38</v>
      </c>
    </row>
    <row r="26" spans="2:20" s="1" customFormat="1" x14ac:dyDescent="0.25">
      <c r="B26" s="9" t="s">
        <v>39</v>
      </c>
      <c r="C26" s="13">
        <v>134278059</v>
      </c>
      <c r="D26" s="36">
        <f>C26/C32</f>
        <v>0.50815518552558747</v>
      </c>
      <c r="F26" s="9" t="s">
        <v>39</v>
      </c>
      <c r="G26" s="13">
        <v>88082522</v>
      </c>
      <c r="H26" s="36">
        <f>G26/G32</f>
        <v>0.50696625534566309</v>
      </c>
      <c r="J26" s="9" t="s">
        <v>39</v>
      </c>
      <c r="K26" s="13">
        <v>45092038</v>
      </c>
      <c r="L26" s="36">
        <f>K26/K32</f>
        <v>0.51002028056181581</v>
      </c>
      <c r="N26" s="9" t="s">
        <v>39</v>
      </c>
      <c r="O26" s="13">
        <v>1103499</v>
      </c>
      <c r="P26" s="36">
        <f>O26/O32</f>
        <v>0.52809835128837446</v>
      </c>
      <c r="R26" s="9" t="s">
        <v>39</v>
      </c>
      <c r="S26" s="61">
        <v>8392700.9100000001</v>
      </c>
      <c r="T26" s="36">
        <f>S26/S32</f>
        <v>0.42132136022899902</v>
      </c>
    </row>
    <row r="27" spans="2:20" s="1" customFormat="1" x14ac:dyDescent="0.25">
      <c r="B27" s="9" t="s">
        <v>40</v>
      </c>
      <c r="C27" s="13">
        <v>45897031</v>
      </c>
      <c r="D27" s="36">
        <f>C27/C32</f>
        <v>0.17369043369087306</v>
      </c>
      <c r="F27" s="9" t="s">
        <v>40</v>
      </c>
      <c r="G27" s="13">
        <v>26111309</v>
      </c>
      <c r="H27" s="36">
        <f>G27/G32</f>
        <v>0.15028580296444635</v>
      </c>
      <c r="J27" s="9" t="s">
        <v>40</v>
      </c>
      <c r="K27" s="13">
        <v>19308813</v>
      </c>
      <c r="L27" s="36">
        <f>K27/K32</f>
        <v>0.21839523473247399</v>
      </c>
      <c r="N27" s="9" t="s">
        <v>40</v>
      </c>
      <c r="O27" s="13">
        <v>476909</v>
      </c>
      <c r="P27" s="36">
        <f>O27/O32</f>
        <v>0.22823297222252797</v>
      </c>
      <c r="R27" s="9" t="s">
        <v>40</v>
      </c>
      <c r="S27" s="61">
        <v>3758564.93</v>
      </c>
      <c r="T27" s="36">
        <f>S27/S32</f>
        <v>0.18868344121852099</v>
      </c>
    </row>
    <row r="28" spans="2:20" s="1" customFormat="1" x14ac:dyDescent="0.25">
      <c r="B28" s="9" t="s">
        <v>41</v>
      </c>
      <c r="C28" s="13">
        <v>19355149</v>
      </c>
      <c r="D28" s="36">
        <f>C28/C32</f>
        <v>7.3246659984639695E-2</v>
      </c>
      <c r="F28" s="9" t="s">
        <v>41</v>
      </c>
      <c r="G28" s="13">
        <v>10810660</v>
      </c>
      <c r="H28" s="36">
        <f>G28/G32</f>
        <v>6.2221649580096558E-2</v>
      </c>
      <c r="J28" s="9" t="s">
        <v>41</v>
      </c>
      <c r="K28" s="13">
        <v>8356724</v>
      </c>
      <c r="L28" s="36">
        <f>K28/K32</f>
        <v>9.4519984194497045E-2</v>
      </c>
      <c r="N28" s="9" t="s">
        <v>41</v>
      </c>
      <c r="O28" s="13">
        <v>187765</v>
      </c>
      <c r="P28" s="36">
        <f>O28/O32</f>
        <v>8.9858157487828841E-2</v>
      </c>
      <c r="R28" s="9" t="s">
        <v>41</v>
      </c>
      <c r="S28" s="61">
        <v>1885731.87</v>
      </c>
      <c r="T28" s="36">
        <f>S28/S32</f>
        <v>9.4665486714642616E-2</v>
      </c>
    </row>
    <row r="29" spans="2:20" s="1" customFormat="1" x14ac:dyDescent="0.25">
      <c r="B29" s="9" t="s">
        <v>42</v>
      </c>
      <c r="C29" s="13">
        <v>9890670</v>
      </c>
      <c r="D29" s="36">
        <f>C29/C32</f>
        <v>3.7429757968294453E-2</v>
      </c>
      <c r="F29" s="9" t="s">
        <v>42</v>
      </c>
      <c r="G29" s="13">
        <v>5924625</v>
      </c>
      <c r="H29" s="36">
        <f>G29/G32</f>
        <v>3.4099670199921148E-2</v>
      </c>
      <c r="J29" s="9" t="s">
        <v>42</v>
      </c>
      <c r="K29" s="13">
        <v>3864104</v>
      </c>
      <c r="L29" s="36">
        <f>K29/K32</f>
        <v>4.3705529703492993E-2</v>
      </c>
      <c r="N29" s="9" t="s">
        <v>42</v>
      </c>
      <c r="O29" s="13">
        <v>101941</v>
      </c>
      <c r="P29" s="36">
        <f>O29/O32</f>
        <v>4.8785611974898196E-2</v>
      </c>
      <c r="R29" s="9" t="s">
        <v>42</v>
      </c>
      <c r="S29" s="61">
        <v>1027299.36</v>
      </c>
      <c r="T29" s="36">
        <f>S29/S32</f>
        <v>5.1571379506907766E-2</v>
      </c>
    </row>
    <row r="30" spans="2:20" s="1" customFormat="1" x14ac:dyDescent="0.25">
      <c r="B30" s="9" t="s">
        <v>43</v>
      </c>
      <c r="C30" s="13">
        <v>7425796</v>
      </c>
      <c r="D30" s="36">
        <f>C30/C32</f>
        <v>2.8101811808697395E-2</v>
      </c>
      <c r="F30" s="9" t="s">
        <v>43</v>
      </c>
      <c r="G30" s="13">
        <v>4763374</v>
      </c>
      <c r="H30" s="36">
        <f>G30/G32</f>
        <v>2.7415993828956129E-2</v>
      </c>
      <c r="J30" s="9" t="s">
        <v>43</v>
      </c>
      <c r="K30" s="13">
        <v>2609271</v>
      </c>
      <c r="L30" s="36">
        <f>K30/K32</f>
        <v>2.9512552248842906E-2</v>
      </c>
      <c r="N30" s="9" t="s">
        <v>43</v>
      </c>
      <c r="O30" s="13">
        <v>53151</v>
      </c>
      <c r="P30" s="36">
        <f>O30/O32</f>
        <v>2.5436321618169472E-2</v>
      </c>
      <c r="R30" s="9" t="s">
        <v>43</v>
      </c>
      <c r="S30" s="61">
        <v>871089.08</v>
      </c>
      <c r="T30" s="36">
        <f>S30/S32</f>
        <v>4.3729478746100975E-2</v>
      </c>
    </row>
    <row r="31" spans="2:20" s="1" customFormat="1" x14ac:dyDescent="0.25">
      <c r="B31" s="9" t="s">
        <v>44</v>
      </c>
      <c r="C31" s="13">
        <v>47399460</v>
      </c>
      <c r="D31" s="36">
        <f>C31/C32</f>
        <v>0.17937615102190793</v>
      </c>
      <c r="F31" s="9" t="s">
        <v>44</v>
      </c>
      <c r="G31" s="13">
        <v>38051859</v>
      </c>
      <c r="H31" s="36">
        <f>G31/G32</f>
        <v>0.21901062808091676</v>
      </c>
      <c r="J31" s="9" t="s">
        <v>44</v>
      </c>
      <c r="K31" s="13">
        <v>9181295</v>
      </c>
      <c r="L31" s="36">
        <f>K31/K32</f>
        <v>0.10384641855887722</v>
      </c>
      <c r="N31" s="9" t="s">
        <v>44</v>
      </c>
      <c r="O31" s="13">
        <v>166306</v>
      </c>
      <c r="P31" s="36">
        <f>O31/O32</f>
        <v>7.9588585408201018E-2</v>
      </c>
      <c r="R31" s="9" t="s">
        <v>44</v>
      </c>
      <c r="S31" s="61">
        <v>3984564.99</v>
      </c>
      <c r="T31" s="36">
        <f>S31/S32</f>
        <v>0.20002885358482864</v>
      </c>
    </row>
    <row r="32" spans="2:20" s="1" customFormat="1" x14ac:dyDescent="0.25">
      <c r="B32" s="9" t="s">
        <v>9</v>
      </c>
      <c r="C32" s="13">
        <f>SUM(C26:C31)</f>
        <v>264246165</v>
      </c>
      <c r="D32" s="36">
        <f>SUM(D26:D31)</f>
        <v>1.0000000000000002</v>
      </c>
      <c r="F32" s="9" t="s">
        <v>9</v>
      </c>
      <c r="G32" s="13">
        <f>SUM(G26:G31)</f>
        <v>173744349</v>
      </c>
      <c r="H32" s="36">
        <f>SUM(H26:H31)</f>
        <v>1</v>
      </c>
      <c r="J32" s="9" t="s">
        <v>9</v>
      </c>
      <c r="K32" s="13">
        <f>SUM(K26:K31)</f>
        <v>88412245</v>
      </c>
      <c r="L32" s="36">
        <f>SUM(L26:L31)</f>
        <v>0.99999999999999989</v>
      </c>
      <c r="N32" s="9" t="s">
        <v>9</v>
      </c>
      <c r="O32" s="13">
        <f>SUM(O26:O31)</f>
        <v>2089571</v>
      </c>
      <c r="P32" s="36">
        <f>SUM(P26:P31)</f>
        <v>0.99999999999999989</v>
      </c>
      <c r="R32" s="9" t="s">
        <v>9</v>
      </c>
      <c r="S32" s="61">
        <f>SUM(S26:S31)</f>
        <v>19919951.140000001</v>
      </c>
      <c r="T32" s="36">
        <f>SUM(T26:T31)</f>
        <v>1</v>
      </c>
    </row>
    <row r="33" spans="2:20" s="1" customFormat="1" x14ac:dyDescent="0.25">
      <c r="B33" s="6"/>
    </row>
    <row r="34" spans="2:20" s="1" customFormat="1" x14ac:dyDescent="0.25">
      <c r="B34" s="6"/>
    </row>
    <row r="35" spans="2:20" s="1" customFormat="1" ht="52.5" customHeight="1" x14ac:dyDescent="0.25">
      <c r="B35" s="140" t="s">
        <v>55</v>
      </c>
      <c r="C35" s="140"/>
      <c r="D35" s="140"/>
      <c r="F35" s="140" t="s">
        <v>56</v>
      </c>
      <c r="G35" s="140"/>
      <c r="H35" s="140"/>
      <c r="J35" s="140" t="s">
        <v>57</v>
      </c>
      <c r="K35" s="140"/>
      <c r="L35" s="140"/>
      <c r="N35" s="140" t="s">
        <v>58</v>
      </c>
      <c r="O35" s="140"/>
      <c r="P35" s="140"/>
      <c r="R35" s="140" t="s">
        <v>59</v>
      </c>
      <c r="S35" s="140"/>
      <c r="T35" s="140"/>
    </row>
    <row r="36" spans="2:20" s="1" customFormat="1" ht="31.5" x14ac:dyDescent="0.25">
      <c r="B36" s="15" t="s">
        <v>36</v>
      </c>
      <c r="C36" s="16" t="s">
        <v>37</v>
      </c>
      <c r="D36" s="16" t="s">
        <v>38</v>
      </c>
      <c r="F36" s="15" t="s">
        <v>36</v>
      </c>
      <c r="G36" s="16" t="s">
        <v>37</v>
      </c>
      <c r="H36" s="16" t="s">
        <v>38</v>
      </c>
      <c r="J36" s="15" t="s">
        <v>36</v>
      </c>
      <c r="K36" s="16" t="s">
        <v>37</v>
      </c>
      <c r="L36" s="16" t="s">
        <v>38</v>
      </c>
      <c r="N36" s="15" t="s">
        <v>36</v>
      </c>
      <c r="O36" s="16" t="s">
        <v>37</v>
      </c>
      <c r="P36" s="16" t="s">
        <v>38</v>
      </c>
      <c r="R36" s="15" t="s">
        <v>36</v>
      </c>
      <c r="S36" s="16" t="s">
        <v>37</v>
      </c>
      <c r="T36" s="16" t="s">
        <v>38</v>
      </c>
    </row>
    <row r="37" spans="2:20" s="1" customFormat="1" x14ac:dyDescent="0.25">
      <c r="B37" s="9" t="s">
        <v>39</v>
      </c>
      <c r="C37" s="13">
        <v>109845402</v>
      </c>
      <c r="D37" s="36">
        <f>C37/C43</f>
        <v>0.46859676836169739</v>
      </c>
      <c r="F37" s="9" t="s">
        <v>39</v>
      </c>
      <c r="G37" s="13">
        <v>73377906</v>
      </c>
      <c r="H37" s="36">
        <f>G37/G43</f>
        <v>0.46801392019506061</v>
      </c>
      <c r="J37" s="9" t="s">
        <v>39</v>
      </c>
      <c r="K37" s="13">
        <v>35540661</v>
      </c>
      <c r="L37" s="36">
        <f>K37/K43</f>
        <v>0.4688999761015864</v>
      </c>
      <c r="N37" s="9" t="s">
        <v>39</v>
      </c>
      <c r="O37" s="13">
        <v>926835</v>
      </c>
      <c r="P37" s="36">
        <f>O37/O43</f>
        <v>0.50593473753852503</v>
      </c>
      <c r="R37" s="9" t="s">
        <v>39</v>
      </c>
      <c r="S37" s="61">
        <v>7344152.6399999997</v>
      </c>
      <c r="T37" s="36">
        <f>S37/S43</f>
        <v>0.39161363667112942</v>
      </c>
    </row>
    <row r="38" spans="2:20" s="1" customFormat="1" x14ac:dyDescent="0.25">
      <c r="B38" s="9" t="s">
        <v>40</v>
      </c>
      <c r="C38" s="13">
        <v>45372772</v>
      </c>
      <c r="D38" s="36">
        <f>C38/C43</f>
        <v>0.19355871018444731</v>
      </c>
      <c r="F38" s="9" t="s">
        <v>40</v>
      </c>
      <c r="G38" s="13">
        <v>27279062</v>
      </c>
      <c r="H38" s="36">
        <f>G38/G43</f>
        <v>0.17398943962592922</v>
      </c>
      <c r="J38" s="9" t="s">
        <v>40</v>
      </c>
      <c r="K38" s="13">
        <v>17672749</v>
      </c>
      <c r="L38" s="36">
        <f>K38/K43</f>
        <v>0.23316256227618656</v>
      </c>
      <c r="N38" s="9" t="s">
        <v>40</v>
      </c>
      <c r="O38" s="13">
        <v>420961</v>
      </c>
      <c r="P38" s="36">
        <f>O38/O43</f>
        <v>0.22979148721072795</v>
      </c>
      <c r="R38" s="9" t="s">
        <v>40</v>
      </c>
      <c r="S38" s="61">
        <v>3747772.74</v>
      </c>
      <c r="T38" s="36">
        <f>S38/S43</f>
        <v>0.19984319281908652</v>
      </c>
    </row>
    <row r="39" spans="2:20" s="1" customFormat="1" x14ac:dyDescent="0.25">
      <c r="B39" s="9" t="s">
        <v>41</v>
      </c>
      <c r="C39" s="13">
        <v>18924020</v>
      </c>
      <c r="D39" s="36">
        <f>C39/C43</f>
        <v>8.0729229034203265E-2</v>
      </c>
      <c r="F39" s="9" t="s">
        <v>41</v>
      </c>
      <c r="G39" s="13">
        <v>10606028</v>
      </c>
      <c r="H39" s="36">
        <f>G39/G43</f>
        <v>6.7646639330080888E-2</v>
      </c>
      <c r="J39" s="9" t="s">
        <v>41</v>
      </c>
      <c r="K39" s="13">
        <v>8126862</v>
      </c>
      <c r="L39" s="36">
        <f>K39/K43</f>
        <v>0.1072204424554988</v>
      </c>
      <c r="N39" s="9" t="s">
        <v>41</v>
      </c>
      <c r="O39" s="13">
        <v>191130</v>
      </c>
      <c r="P39" s="36">
        <f>O39/O43</f>
        <v>0.10433281693692867</v>
      </c>
      <c r="R39" s="9" t="s">
        <v>41</v>
      </c>
      <c r="S39" s="61">
        <v>2054896.66</v>
      </c>
      <c r="T39" s="36">
        <f>S39/S43</f>
        <v>0.10957364225016399</v>
      </c>
    </row>
    <row r="40" spans="2:20" s="1" customFormat="1" x14ac:dyDescent="0.25">
      <c r="B40" s="9" t="s">
        <v>42</v>
      </c>
      <c r="C40" s="13">
        <v>9235407</v>
      </c>
      <c r="D40" s="36">
        <f>C40/C43</f>
        <v>3.9397933786113309E-2</v>
      </c>
      <c r="F40" s="9" t="s">
        <v>42</v>
      </c>
      <c r="G40" s="13">
        <v>5213086</v>
      </c>
      <c r="H40" s="36">
        <f>G40/G43</f>
        <v>3.3249747072013579E-2</v>
      </c>
      <c r="J40" s="9" t="s">
        <v>42</v>
      </c>
      <c r="K40" s="13">
        <v>3940630</v>
      </c>
      <c r="L40" s="36">
        <f>K40/K43</f>
        <v>5.1990066049283502E-2</v>
      </c>
      <c r="N40" s="9" t="s">
        <v>42</v>
      </c>
      <c r="O40" s="13">
        <v>81691</v>
      </c>
      <c r="P40" s="36">
        <f>O40/O43</f>
        <v>4.4592958449195003E-2</v>
      </c>
      <c r="R40" s="9" t="s">
        <v>42</v>
      </c>
      <c r="S40" s="61">
        <v>1160650.24</v>
      </c>
      <c r="T40" s="36">
        <f>S40/S43</f>
        <v>6.1889571700080998E-2</v>
      </c>
    </row>
    <row r="41" spans="2:20" s="1" customFormat="1" x14ac:dyDescent="0.25">
      <c r="B41" s="9" t="s">
        <v>43</v>
      </c>
      <c r="C41" s="13">
        <v>6011897</v>
      </c>
      <c r="D41" s="36">
        <f>C41/C43</f>
        <v>2.5646549192139909E-2</v>
      </c>
      <c r="F41" s="9" t="s">
        <v>43</v>
      </c>
      <c r="G41" s="13">
        <v>3876709</v>
      </c>
      <c r="H41" s="36">
        <f>G41/G43</f>
        <v>2.4726159077713028E-2</v>
      </c>
      <c r="J41" s="9" t="s">
        <v>43</v>
      </c>
      <c r="K41" s="13">
        <v>2076138</v>
      </c>
      <c r="L41" s="36">
        <f>K41/K43</f>
        <v>2.7391191699659027E-2</v>
      </c>
      <c r="N41" s="9" t="s">
        <v>43</v>
      </c>
      <c r="O41" s="13">
        <v>59050</v>
      </c>
      <c r="P41" s="36">
        <f>O41/O43</f>
        <v>3.2233834772801957E-2</v>
      </c>
      <c r="R41" s="9" t="s">
        <v>43</v>
      </c>
      <c r="S41" s="61">
        <v>673016.87</v>
      </c>
      <c r="T41" s="36">
        <f>S41/S43</f>
        <v>3.5887405521261163E-2</v>
      </c>
    </row>
    <row r="42" spans="2:20" s="1" customFormat="1" x14ac:dyDescent="0.25">
      <c r="B42" s="9" t="s">
        <v>44</v>
      </c>
      <c r="C42" s="13">
        <v>45023988</v>
      </c>
      <c r="D42" s="36">
        <f>C42/C43</f>
        <v>0.19207080944139879</v>
      </c>
      <c r="F42" s="9" t="s">
        <v>44</v>
      </c>
      <c r="G42" s="13">
        <v>36432943</v>
      </c>
      <c r="H42" s="36">
        <f>G42/G43</f>
        <v>0.23237409469920267</v>
      </c>
      <c r="J42" s="9" t="s">
        <v>44</v>
      </c>
      <c r="K42" s="13">
        <v>8438786</v>
      </c>
      <c r="L42" s="36">
        <f>K42/K43</f>
        <v>0.11133576141778573</v>
      </c>
      <c r="N42" s="9" t="s">
        <v>44</v>
      </c>
      <c r="O42" s="13">
        <v>152259</v>
      </c>
      <c r="P42" s="36">
        <f>O42/O43</f>
        <v>8.3114165091821401E-2</v>
      </c>
      <c r="R42" s="9" t="s">
        <v>44</v>
      </c>
      <c r="S42" s="61">
        <v>3773078.02</v>
      </c>
      <c r="T42" s="36">
        <f>S42/S43</f>
        <v>0.20119255103827804</v>
      </c>
    </row>
    <row r="43" spans="2:20" s="1" customFormat="1" x14ac:dyDescent="0.25">
      <c r="B43" s="9" t="s">
        <v>9</v>
      </c>
      <c r="C43" s="13">
        <f>SUM(C37:C42)</f>
        <v>234413486</v>
      </c>
      <c r="D43" s="36">
        <f>SUM(D37:D42)</f>
        <v>1</v>
      </c>
      <c r="F43" s="9" t="s">
        <v>9</v>
      </c>
      <c r="G43" s="13">
        <f>SUM(G37:G42)</f>
        <v>156785734</v>
      </c>
      <c r="H43" s="36">
        <f>SUM(H37:H42)</f>
        <v>0.99999999999999989</v>
      </c>
      <c r="J43" s="9" t="s">
        <v>9</v>
      </c>
      <c r="K43" s="13">
        <f>SUM(K37:K42)</f>
        <v>75795826</v>
      </c>
      <c r="L43" s="36">
        <f>SUM(L37:L42)</f>
        <v>1</v>
      </c>
      <c r="N43" s="9" t="s">
        <v>9</v>
      </c>
      <c r="O43" s="13">
        <f>SUM(O37:O42)</f>
        <v>1831926</v>
      </c>
      <c r="P43" s="36">
        <f>SUM(P37:P42)</f>
        <v>1</v>
      </c>
      <c r="R43" s="9" t="s">
        <v>9</v>
      </c>
      <c r="S43" s="61">
        <f>SUM(S37:S42)</f>
        <v>18753567.169999998</v>
      </c>
      <c r="T43" s="36">
        <f>SUM(T37:T42)</f>
        <v>1</v>
      </c>
    </row>
    <row r="44" spans="2:20" s="1" customFormat="1" x14ac:dyDescent="0.25">
      <c r="B44" s="6"/>
    </row>
    <row r="45" spans="2:20" s="1" customFormat="1" x14ac:dyDescent="0.25">
      <c r="B45" s="6"/>
    </row>
    <row r="46" spans="2:20" s="1" customFormat="1" ht="46.5" customHeight="1" x14ac:dyDescent="0.25">
      <c r="B46" s="140" t="s">
        <v>60</v>
      </c>
      <c r="C46" s="140"/>
      <c r="D46" s="140"/>
      <c r="F46" s="140" t="s">
        <v>61</v>
      </c>
      <c r="G46" s="140"/>
      <c r="H46" s="140"/>
      <c r="J46" s="140" t="s">
        <v>62</v>
      </c>
      <c r="K46" s="140"/>
      <c r="L46" s="140"/>
      <c r="N46" s="140" t="s">
        <v>63</v>
      </c>
      <c r="O46" s="140"/>
      <c r="P46" s="140"/>
      <c r="R46" s="140" t="s">
        <v>64</v>
      </c>
      <c r="S46" s="140"/>
      <c r="T46" s="140"/>
    </row>
    <row r="47" spans="2:20" s="1" customFormat="1" ht="31.5" x14ac:dyDescent="0.25">
      <c r="B47" s="15" t="s">
        <v>36</v>
      </c>
      <c r="C47" s="16" t="s">
        <v>37</v>
      </c>
      <c r="D47" s="16" t="s">
        <v>38</v>
      </c>
      <c r="F47" s="15" t="s">
        <v>36</v>
      </c>
      <c r="G47" s="16" t="s">
        <v>37</v>
      </c>
      <c r="H47" s="16" t="s">
        <v>38</v>
      </c>
      <c r="J47" s="15" t="s">
        <v>36</v>
      </c>
      <c r="K47" s="16" t="s">
        <v>37</v>
      </c>
      <c r="L47" s="16" t="s">
        <v>38</v>
      </c>
      <c r="N47" s="15" t="s">
        <v>36</v>
      </c>
      <c r="O47" s="16" t="s">
        <v>37</v>
      </c>
      <c r="P47" s="16" t="s">
        <v>38</v>
      </c>
      <c r="R47" s="15" t="s">
        <v>36</v>
      </c>
      <c r="S47" s="16" t="s">
        <v>37</v>
      </c>
      <c r="T47" s="16" t="s">
        <v>38</v>
      </c>
    </row>
    <row r="48" spans="2:20" s="1" customFormat="1" x14ac:dyDescent="0.25">
      <c r="B48" s="9" t="s">
        <v>39</v>
      </c>
      <c r="C48" s="13">
        <f>G48+K48+O48</f>
        <v>90880934</v>
      </c>
      <c r="D48" s="36">
        <f>C48/C54</f>
        <v>0.40436031736192346</v>
      </c>
      <c r="F48" s="9" t="s">
        <v>39</v>
      </c>
      <c r="G48" s="13">
        <v>60967368</v>
      </c>
      <c r="H48" s="36">
        <f>G48/G54</f>
        <v>0.40622568504054279</v>
      </c>
      <c r="J48" s="9" t="s">
        <v>39</v>
      </c>
      <c r="K48" s="13">
        <v>29217346</v>
      </c>
      <c r="L48" s="36">
        <f>K48/K54</f>
        <v>0.4004204385372116</v>
      </c>
      <c r="N48" s="9" t="s">
        <v>39</v>
      </c>
      <c r="O48" s="13">
        <v>696220</v>
      </c>
      <c r="P48" s="36">
        <f>O48/O54</f>
        <v>0.40877604389900785</v>
      </c>
      <c r="R48" s="9" t="s">
        <v>39</v>
      </c>
      <c r="S48" s="61">
        <v>5878492</v>
      </c>
      <c r="T48" s="36">
        <f>S48/S54</f>
        <v>0.31965491903559734</v>
      </c>
    </row>
    <row r="49" spans="2:20" s="1" customFormat="1" x14ac:dyDescent="0.25">
      <c r="B49" s="9" t="s">
        <v>40</v>
      </c>
      <c r="C49" s="13">
        <f t="shared" ref="C49:C53" si="0">G49+K49+O49</f>
        <v>48866572</v>
      </c>
      <c r="D49" s="36">
        <f>C49/C54</f>
        <v>0.21742407007292952</v>
      </c>
      <c r="F49" s="9" t="s">
        <v>40</v>
      </c>
      <c r="G49" s="13">
        <v>30008493</v>
      </c>
      <c r="H49" s="36">
        <f>G49/G54</f>
        <v>0.19994664401388185</v>
      </c>
      <c r="J49" s="9" t="s">
        <v>40</v>
      </c>
      <c r="K49" s="13">
        <v>18391131</v>
      </c>
      <c r="L49" s="36">
        <f>K49/K54</f>
        <v>0.25204838044548283</v>
      </c>
      <c r="N49" s="9" t="s">
        <v>40</v>
      </c>
      <c r="O49" s="13">
        <v>466948</v>
      </c>
      <c r="P49" s="36">
        <f>O49/O54</f>
        <v>0.27416212712440596</v>
      </c>
      <c r="R49" s="9" t="s">
        <v>40</v>
      </c>
      <c r="S49" s="61">
        <v>4009773</v>
      </c>
      <c r="T49" s="36">
        <f>S49/S54</f>
        <v>0.2180395352525995</v>
      </c>
    </row>
    <row r="50" spans="2:20" s="1" customFormat="1" x14ac:dyDescent="0.25">
      <c r="B50" s="9" t="s">
        <v>41</v>
      </c>
      <c r="C50" s="13">
        <f t="shared" si="0"/>
        <v>23772641</v>
      </c>
      <c r="D50" s="36">
        <f>C50/C54</f>
        <v>0.10577259977644016</v>
      </c>
      <c r="F50" s="9" t="s">
        <v>41</v>
      </c>
      <c r="G50" s="13">
        <v>13943615</v>
      </c>
      <c r="H50" s="36">
        <f>G50/G54</f>
        <v>9.2906332373025979E-2</v>
      </c>
      <c r="J50" s="9" t="s">
        <v>41</v>
      </c>
      <c r="K50" s="13">
        <v>9614158</v>
      </c>
      <c r="L50" s="36">
        <f>K50/K54</f>
        <v>0.13176095332293497</v>
      </c>
      <c r="N50" s="9" t="s">
        <v>41</v>
      </c>
      <c r="O50" s="13">
        <v>214868</v>
      </c>
      <c r="P50" s="36">
        <f>O50/O54</f>
        <v>0.12615680532086412</v>
      </c>
      <c r="R50" s="9" t="s">
        <v>41</v>
      </c>
      <c r="S50" s="61">
        <v>2421410</v>
      </c>
      <c r="T50" s="36">
        <f>S50/S54</f>
        <v>0.13166907729090824</v>
      </c>
    </row>
    <row r="51" spans="2:20" s="1" customFormat="1" x14ac:dyDescent="0.25">
      <c r="B51" s="9" t="s">
        <v>42</v>
      </c>
      <c r="C51" s="13">
        <f t="shared" si="0"/>
        <v>11316878</v>
      </c>
      <c r="D51" s="36">
        <f>C51/C54</f>
        <v>5.0352655702527983E-2</v>
      </c>
      <c r="F51" s="9" t="s">
        <v>42</v>
      </c>
      <c r="G51" s="13">
        <v>6235520</v>
      </c>
      <c r="H51" s="36">
        <f>G51/G54</f>
        <v>4.1547281220734429E-2</v>
      </c>
      <c r="J51" s="9" t="s">
        <v>42</v>
      </c>
      <c r="K51" s="13">
        <v>4976074</v>
      </c>
      <c r="L51" s="36">
        <f>K51/K54</f>
        <v>6.8196534116193044E-2</v>
      </c>
      <c r="N51" s="9" t="s">
        <v>42</v>
      </c>
      <c r="O51" s="13">
        <v>105284</v>
      </c>
      <c r="P51" s="36">
        <f>O51/O54</f>
        <v>6.181605958729014E-2</v>
      </c>
      <c r="R51" s="9" t="s">
        <v>42</v>
      </c>
      <c r="S51" s="61">
        <v>1497981</v>
      </c>
      <c r="T51" s="36">
        <f>S51/S54</f>
        <v>8.1455753494580438E-2</v>
      </c>
    </row>
    <row r="52" spans="2:20" s="1" customFormat="1" x14ac:dyDescent="0.25">
      <c r="B52" s="9" t="s">
        <v>43</v>
      </c>
      <c r="C52" s="13">
        <f t="shared" si="0"/>
        <v>6026275</v>
      </c>
      <c r="D52" s="36">
        <f>C52/C54</f>
        <v>2.6812955856177989E-2</v>
      </c>
      <c r="F52" s="9" t="s">
        <v>43</v>
      </c>
      <c r="G52" s="13">
        <v>3428962</v>
      </c>
      <c r="H52" s="36">
        <f>G52/G54</f>
        <v>2.2847180108348939E-2</v>
      </c>
      <c r="J52" s="9" t="s">
        <v>43</v>
      </c>
      <c r="K52" s="13">
        <v>2544207</v>
      </c>
      <c r="L52" s="36">
        <f>K52/K54</f>
        <v>3.486807058620052E-2</v>
      </c>
      <c r="N52" s="9" t="s">
        <v>43</v>
      </c>
      <c r="O52" s="13">
        <v>53106</v>
      </c>
      <c r="P52" s="36">
        <f>O52/O54</f>
        <v>3.1180461042918491E-2</v>
      </c>
      <c r="R52" s="9" t="s">
        <v>43</v>
      </c>
      <c r="S52" s="61">
        <v>852298</v>
      </c>
      <c r="T52" s="36">
        <f>S52/S54</f>
        <v>4.6345431478719633E-2</v>
      </c>
    </row>
    <row r="53" spans="2:20" s="1" customFormat="1" x14ac:dyDescent="0.25">
      <c r="B53" s="9" t="s">
        <v>44</v>
      </c>
      <c r="C53" s="13">
        <f t="shared" si="0"/>
        <v>43889056</v>
      </c>
      <c r="D53" s="36">
        <f>C53/C54</f>
        <v>0.1952774012300009</v>
      </c>
      <c r="F53" s="9" t="s">
        <v>44</v>
      </c>
      <c r="G53" s="13">
        <v>35498546</v>
      </c>
      <c r="H53" s="36">
        <f>G53/G54</f>
        <v>0.23652687724346602</v>
      </c>
      <c r="J53" s="9" t="s">
        <v>44</v>
      </c>
      <c r="K53" s="13">
        <v>8223754</v>
      </c>
      <c r="L53" s="36">
        <f>K53/K54</f>
        <v>0.11270562299197702</v>
      </c>
      <c r="N53" s="9" t="s">
        <v>44</v>
      </c>
      <c r="O53" s="13">
        <v>166756</v>
      </c>
      <c r="P53" s="36">
        <f>O53/O54</f>
        <v>9.7908503025513419E-2</v>
      </c>
      <c r="R53" s="9" t="s">
        <v>44</v>
      </c>
      <c r="S53" s="61">
        <v>3730165</v>
      </c>
      <c r="T53" s="36">
        <f>S53/S54</f>
        <v>0.20283528344759488</v>
      </c>
    </row>
    <row r="54" spans="2:20" s="1" customFormat="1" x14ac:dyDescent="0.25">
      <c r="B54" s="9" t="s">
        <v>9</v>
      </c>
      <c r="C54" s="13">
        <f>SUM(C48:C53)</f>
        <v>224752356</v>
      </c>
      <c r="D54" s="36">
        <f>SUM(D48:D53)</f>
        <v>1</v>
      </c>
      <c r="F54" s="9" t="s">
        <v>9</v>
      </c>
      <c r="G54" s="13">
        <f>SUM(G48:G53)</f>
        <v>150082504</v>
      </c>
      <c r="H54" s="36">
        <f>SUM(H48:H53)</f>
        <v>1.0000000000000002</v>
      </c>
      <c r="J54" s="9" t="s">
        <v>9</v>
      </c>
      <c r="K54" s="13">
        <f>SUM(K48:K53)</f>
        <v>72966670</v>
      </c>
      <c r="L54" s="36">
        <f>SUM(L48:L53)</f>
        <v>1</v>
      </c>
      <c r="N54" s="9" t="s">
        <v>9</v>
      </c>
      <c r="O54" s="13">
        <f>SUM(O48:O53)</f>
        <v>1703182</v>
      </c>
      <c r="P54" s="36">
        <f>SUM(P48:P53)</f>
        <v>1</v>
      </c>
      <c r="R54" s="9" t="s">
        <v>9</v>
      </c>
      <c r="S54" s="61">
        <f>SUM(S48:S53)</f>
        <v>18390119</v>
      </c>
      <c r="T54" s="36">
        <f>SUM(T48:T53)</f>
        <v>1</v>
      </c>
    </row>
    <row r="55" spans="2:20" s="1" customFormat="1" x14ac:dyDescent="0.25">
      <c r="B55" s="6"/>
    </row>
    <row r="56" spans="2:20" s="1" customFormat="1" x14ac:dyDescent="0.25">
      <c r="B56" s="6"/>
    </row>
    <row r="57" spans="2:20" s="1" customFormat="1" ht="60" customHeight="1" x14ac:dyDescent="0.25">
      <c r="B57" s="140" t="s">
        <v>65</v>
      </c>
      <c r="C57" s="140"/>
      <c r="D57" s="140"/>
      <c r="F57" s="140" t="s">
        <v>66</v>
      </c>
      <c r="G57" s="140"/>
      <c r="H57" s="140"/>
      <c r="J57" s="140" t="s">
        <v>67</v>
      </c>
      <c r="K57" s="140"/>
      <c r="L57" s="140"/>
      <c r="N57" s="140" t="s">
        <v>68</v>
      </c>
      <c r="O57" s="140"/>
      <c r="P57" s="140"/>
      <c r="R57" s="140" t="s">
        <v>69</v>
      </c>
      <c r="S57" s="140"/>
      <c r="T57" s="140"/>
    </row>
    <row r="58" spans="2:20" s="1" customFormat="1" ht="31.5" x14ac:dyDescent="0.25">
      <c r="B58" s="15" t="s">
        <v>36</v>
      </c>
      <c r="C58" s="16" t="s">
        <v>37</v>
      </c>
      <c r="D58" s="16" t="s">
        <v>38</v>
      </c>
      <c r="F58" s="15" t="s">
        <v>36</v>
      </c>
      <c r="G58" s="16" t="s">
        <v>37</v>
      </c>
      <c r="H58" s="16" t="s">
        <v>38</v>
      </c>
      <c r="J58" s="15" t="s">
        <v>36</v>
      </c>
      <c r="K58" s="16" t="s">
        <v>37</v>
      </c>
      <c r="L58" s="16" t="s">
        <v>38</v>
      </c>
      <c r="N58" s="15" t="s">
        <v>36</v>
      </c>
      <c r="O58" s="16" t="s">
        <v>37</v>
      </c>
      <c r="P58" s="16" t="s">
        <v>38</v>
      </c>
      <c r="R58" s="15" t="s">
        <v>36</v>
      </c>
      <c r="S58" s="16" t="s">
        <v>37</v>
      </c>
      <c r="T58" s="16" t="s">
        <v>38</v>
      </c>
    </row>
    <row r="59" spans="2:20" s="1" customFormat="1" x14ac:dyDescent="0.25">
      <c r="B59" s="9" t="s">
        <v>39</v>
      </c>
      <c r="C59" s="13">
        <f>G59+K59+O59</f>
        <v>83433826</v>
      </c>
      <c r="D59" s="36">
        <f>C59/C65</f>
        <v>0.38412856854292154</v>
      </c>
      <c r="F59" s="9" t="s">
        <v>39</v>
      </c>
      <c r="G59" s="13">
        <v>54118674</v>
      </c>
      <c r="H59" s="36">
        <f>G59/G65</f>
        <v>0.37953240700237617</v>
      </c>
      <c r="J59" s="9" t="s">
        <v>39</v>
      </c>
      <c r="K59" s="13">
        <v>28660980</v>
      </c>
      <c r="L59" s="36">
        <f>K59/K65</f>
        <v>0.39273104628441585</v>
      </c>
      <c r="N59" s="9" t="s">
        <v>39</v>
      </c>
      <c r="O59" s="13">
        <v>654172</v>
      </c>
      <c r="P59" s="36">
        <f>O59/O65</f>
        <v>0.40103850244759209</v>
      </c>
      <c r="R59" s="9" t="s">
        <v>39</v>
      </c>
      <c r="S59" s="61">
        <v>5423497</v>
      </c>
      <c r="T59" s="36">
        <f>S59/S65</f>
        <v>0.30009249836950669</v>
      </c>
    </row>
    <row r="60" spans="2:20" s="1" customFormat="1" x14ac:dyDescent="0.25">
      <c r="B60" s="9" t="s">
        <v>40</v>
      </c>
      <c r="C60" s="13">
        <f t="shared" ref="C60:C64" si="1">G60+K60+O60</f>
        <v>41425325</v>
      </c>
      <c r="D60" s="36">
        <f>C60/C65</f>
        <v>0.19072181579777128</v>
      </c>
      <c r="F60" s="9" t="s">
        <v>40</v>
      </c>
      <c r="G60" s="13">
        <v>25411861</v>
      </c>
      <c r="H60" s="36">
        <f>G60/G65</f>
        <v>0.17821251074517847</v>
      </c>
      <c r="J60" s="9" t="s">
        <v>40</v>
      </c>
      <c r="K60" s="13">
        <v>15652881</v>
      </c>
      <c r="L60" s="36">
        <f>K60/K65</f>
        <v>0.21448576889190299</v>
      </c>
      <c r="N60" s="9" t="s">
        <v>40</v>
      </c>
      <c r="O60" s="13">
        <v>360583</v>
      </c>
      <c r="P60" s="36">
        <f>O60/O65</f>
        <v>0.22105450298707388</v>
      </c>
      <c r="R60" s="9" t="s">
        <v>40</v>
      </c>
      <c r="S60" s="61">
        <v>3342986</v>
      </c>
      <c r="T60" s="36">
        <f>S60/S65</f>
        <v>0.18497383159874223</v>
      </c>
    </row>
    <row r="61" spans="2:20" s="1" customFormat="1" x14ac:dyDescent="0.25">
      <c r="B61" s="9" t="s">
        <v>41</v>
      </c>
      <c r="C61" s="13">
        <f t="shared" si="1"/>
        <v>26873241</v>
      </c>
      <c r="D61" s="36">
        <f>C61/C65</f>
        <v>0.12372415472639298</v>
      </c>
      <c r="F61" s="9" t="s">
        <v>41</v>
      </c>
      <c r="G61" s="13">
        <v>15927388</v>
      </c>
      <c r="H61" s="36">
        <f>G61/G65</f>
        <v>0.11169822647355998</v>
      </c>
      <c r="J61" s="9" t="s">
        <v>41</v>
      </c>
      <c r="K61" s="13">
        <v>10683085</v>
      </c>
      <c r="L61" s="36">
        <f>K61/K65</f>
        <v>0.14638645118189778</v>
      </c>
      <c r="N61" s="9" t="s">
        <v>41</v>
      </c>
      <c r="O61" s="13">
        <v>262768</v>
      </c>
      <c r="P61" s="36">
        <f>O61/O65</f>
        <v>0.16108926277974123</v>
      </c>
      <c r="R61" s="9" t="s">
        <v>41</v>
      </c>
      <c r="S61" s="61">
        <v>2618645</v>
      </c>
      <c r="T61" s="36">
        <f>S61/S65</f>
        <v>0.14489465383548969</v>
      </c>
    </row>
    <row r="62" spans="2:20" s="1" customFormat="1" x14ac:dyDescent="0.25">
      <c r="B62" s="9" t="s">
        <v>42</v>
      </c>
      <c r="C62" s="13">
        <f t="shared" si="1"/>
        <v>14018395</v>
      </c>
      <c r="D62" s="36">
        <f>C62/C65</f>
        <v>6.4540561817448577E-2</v>
      </c>
      <c r="F62" s="9" t="s">
        <v>42</v>
      </c>
      <c r="G62" s="13">
        <v>8053284</v>
      </c>
      <c r="H62" s="36">
        <f>G62/G65</f>
        <v>5.6477404837999616E-2</v>
      </c>
      <c r="J62" s="9" t="s">
        <v>42</v>
      </c>
      <c r="K62" s="13">
        <v>5850154</v>
      </c>
      <c r="L62" s="36">
        <f>K62/K65</f>
        <v>8.0162545082023029E-2</v>
      </c>
      <c r="N62" s="9" t="s">
        <v>42</v>
      </c>
      <c r="O62" s="13">
        <v>114957</v>
      </c>
      <c r="P62" s="36">
        <f>O62/O65</f>
        <v>7.0474100276177898E-2</v>
      </c>
      <c r="R62" s="9" t="s">
        <v>42</v>
      </c>
      <c r="S62" s="61">
        <v>1684145</v>
      </c>
      <c r="T62" s="36">
        <f>S62/S65</f>
        <v>9.3186975242452022E-2</v>
      </c>
    </row>
    <row r="63" spans="2:20" s="1" customFormat="1" x14ac:dyDescent="0.25">
      <c r="B63" s="9" t="s">
        <v>43</v>
      </c>
      <c r="C63" s="13">
        <f t="shared" si="1"/>
        <v>7694923</v>
      </c>
      <c r="D63" s="36">
        <f>C63/C65</f>
        <v>3.5427354812159799E-2</v>
      </c>
      <c r="F63" s="9" t="s">
        <v>43</v>
      </c>
      <c r="G63" s="13">
        <v>4222024</v>
      </c>
      <c r="H63" s="36">
        <f>G63/G65</f>
        <v>2.9608909692462167E-2</v>
      </c>
      <c r="J63" s="9" t="s">
        <v>43</v>
      </c>
      <c r="K63" s="13">
        <v>3406960</v>
      </c>
      <c r="L63" s="36">
        <f>K63/K65</f>
        <v>4.6684341060534339E-2</v>
      </c>
      <c r="N63" s="9" t="s">
        <v>43</v>
      </c>
      <c r="O63" s="13">
        <v>65939</v>
      </c>
      <c r="P63" s="36">
        <f>O63/O65</f>
        <v>4.0423738424897084E-2</v>
      </c>
      <c r="R63" s="9" t="s">
        <v>43</v>
      </c>
      <c r="S63" s="61">
        <v>1122993</v>
      </c>
      <c r="T63" s="36">
        <f>S63/S65</f>
        <v>6.2137358059102345E-2</v>
      </c>
    </row>
    <row r="64" spans="2:20" s="1" customFormat="1" x14ac:dyDescent="0.25">
      <c r="B64" s="9" t="s">
        <v>44</v>
      </c>
      <c r="C64" s="13">
        <f t="shared" si="1"/>
        <v>43757156</v>
      </c>
      <c r="D64" s="36">
        <f>C64/C65</f>
        <v>0.20145754430330584</v>
      </c>
      <c r="F64" s="9" t="s">
        <v>44</v>
      </c>
      <c r="G64" s="13">
        <v>34859794</v>
      </c>
      <c r="H64" s="36">
        <f>G64/G65</f>
        <v>0.24447054124842363</v>
      </c>
      <c r="J64" s="9" t="s">
        <v>44</v>
      </c>
      <c r="K64" s="13">
        <v>8724586</v>
      </c>
      <c r="L64" s="36">
        <f>K64/K65</f>
        <v>0.11954984749922601</v>
      </c>
      <c r="N64" s="9" t="s">
        <v>44</v>
      </c>
      <c r="O64" s="13">
        <v>172776</v>
      </c>
      <c r="P64" s="36">
        <f>O64/O65</f>
        <v>0.1059198930845178</v>
      </c>
      <c r="R64" s="9" t="s">
        <v>44</v>
      </c>
      <c r="S64" s="61">
        <v>3880485</v>
      </c>
      <c r="T64" s="36">
        <f>S64/S65</f>
        <v>0.21471468289470708</v>
      </c>
    </row>
    <row r="65" spans="2:20" s="1" customFormat="1" x14ac:dyDescent="0.25">
      <c r="B65" s="9" t="s">
        <v>9</v>
      </c>
      <c r="C65" s="13">
        <f>SUM(C59:C64)</f>
        <v>217202866</v>
      </c>
      <c r="D65" s="36">
        <f>SUM(D59:D64)</f>
        <v>1</v>
      </c>
      <c r="F65" s="9" t="s">
        <v>9</v>
      </c>
      <c r="G65" s="13">
        <f>SUM(G59:G64)</f>
        <v>142593025</v>
      </c>
      <c r="H65" s="36">
        <f>SUM(H59:H64)</f>
        <v>1</v>
      </c>
      <c r="J65" s="9" t="s">
        <v>9</v>
      </c>
      <c r="K65" s="13">
        <f>SUM(K59:K64)</f>
        <v>72978646</v>
      </c>
      <c r="L65" s="36">
        <f>SUM(L59:L64)</f>
        <v>1</v>
      </c>
      <c r="N65" s="9" t="s">
        <v>9</v>
      </c>
      <c r="O65" s="13">
        <f>SUM(O59:O64)</f>
        <v>1631195</v>
      </c>
      <c r="P65" s="36">
        <f>SUM(P59:P64)</f>
        <v>1</v>
      </c>
      <c r="R65" s="9" t="s">
        <v>9</v>
      </c>
      <c r="S65" s="61">
        <f>SUM(S59:S64)</f>
        <v>18072751</v>
      </c>
      <c r="T65" s="36">
        <f>SUM(T59:T64)</f>
        <v>1</v>
      </c>
    </row>
    <row r="66" spans="2:20" s="1" customFormat="1" x14ac:dyDescent="0.25">
      <c r="B66" s="6"/>
    </row>
    <row r="67" spans="2:20" s="1" customFormat="1" x14ac:dyDescent="0.25">
      <c r="B67" s="6"/>
    </row>
    <row r="68" spans="2:20" s="1" customFormat="1" ht="54.75" customHeight="1" x14ac:dyDescent="0.25">
      <c r="B68" s="140" t="s">
        <v>70</v>
      </c>
      <c r="C68" s="140"/>
      <c r="D68" s="140"/>
      <c r="F68" s="140" t="s">
        <v>71</v>
      </c>
      <c r="G68" s="140"/>
      <c r="H68" s="140"/>
      <c r="J68" s="140" t="s">
        <v>72</v>
      </c>
      <c r="K68" s="140"/>
      <c r="L68" s="140"/>
      <c r="N68" s="140" t="s">
        <v>73</v>
      </c>
      <c r="O68" s="140"/>
      <c r="P68" s="140"/>
      <c r="R68" s="140" t="s">
        <v>74</v>
      </c>
      <c r="S68" s="140"/>
      <c r="T68" s="140"/>
    </row>
    <row r="69" spans="2:20" s="1" customFormat="1" ht="31.5" x14ac:dyDescent="0.25">
      <c r="B69" s="15" t="s">
        <v>36</v>
      </c>
      <c r="C69" s="16" t="s">
        <v>37</v>
      </c>
      <c r="D69" s="16" t="s">
        <v>38</v>
      </c>
      <c r="F69" s="15" t="s">
        <v>36</v>
      </c>
      <c r="G69" s="16" t="s">
        <v>37</v>
      </c>
      <c r="H69" s="16" t="s">
        <v>38</v>
      </c>
      <c r="J69" s="15" t="s">
        <v>36</v>
      </c>
      <c r="K69" s="16" t="s">
        <v>37</v>
      </c>
      <c r="L69" s="16" t="s">
        <v>38</v>
      </c>
      <c r="N69" s="15" t="s">
        <v>36</v>
      </c>
      <c r="O69" s="16" t="s">
        <v>37</v>
      </c>
      <c r="P69" s="16" t="s">
        <v>38</v>
      </c>
      <c r="R69" s="15" t="s">
        <v>36</v>
      </c>
      <c r="S69" s="16" t="s">
        <v>37</v>
      </c>
      <c r="T69" s="16" t="s">
        <v>38</v>
      </c>
    </row>
    <row r="70" spans="2:20" s="1" customFormat="1" x14ac:dyDescent="0.25">
      <c r="B70" s="9" t="s">
        <v>39</v>
      </c>
      <c r="C70" s="13">
        <f>G70+K70+O70</f>
        <v>86823623</v>
      </c>
      <c r="D70" s="36">
        <f>C70/C76</f>
        <v>0.40568692043176541</v>
      </c>
      <c r="F70" s="9" t="s">
        <v>39</v>
      </c>
      <c r="G70" s="13">
        <v>54253511</v>
      </c>
      <c r="H70" s="36">
        <f>G70/G76</f>
        <v>0.39521024957379969</v>
      </c>
      <c r="J70" s="9" t="s">
        <v>39</v>
      </c>
      <c r="K70" s="13">
        <v>31839685</v>
      </c>
      <c r="L70" s="36">
        <f>K70/K76</f>
        <v>0.42399971598129998</v>
      </c>
      <c r="N70" s="9" t="s">
        <v>39</v>
      </c>
      <c r="O70" s="13">
        <v>730427</v>
      </c>
      <c r="P70" s="36">
        <f>O70/O76</f>
        <v>0.44400562888847689</v>
      </c>
      <c r="R70" s="9" t="s">
        <v>39</v>
      </c>
      <c r="S70" s="13">
        <v>5897325</v>
      </c>
      <c r="T70" s="36">
        <f>S70/S76</f>
        <v>0.33063634092474847</v>
      </c>
    </row>
    <row r="71" spans="2:20" s="1" customFormat="1" x14ac:dyDescent="0.25">
      <c r="B71" s="9" t="s">
        <v>40</v>
      </c>
      <c r="C71" s="13">
        <f t="shared" ref="C71:C75" si="2">G71+K71+O71</f>
        <v>35345683</v>
      </c>
      <c r="D71" s="36">
        <f>C71/C76</f>
        <v>0.16515414574242546</v>
      </c>
      <c r="F71" s="9" t="s">
        <v>40</v>
      </c>
      <c r="G71" s="13">
        <v>20543898</v>
      </c>
      <c r="H71" s="36">
        <f>G71/G76</f>
        <v>0.14965223275224868</v>
      </c>
      <c r="J71" s="9" t="s">
        <v>40</v>
      </c>
      <c r="K71" s="13">
        <v>14480297</v>
      </c>
      <c r="L71" s="36">
        <f>K71/K76</f>
        <v>0.19282985416862228</v>
      </c>
      <c r="N71" s="9" t="s">
        <v>40</v>
      </c>
      <c r="O71" s="13">
        <v>321488</v>
      </c>
      <c r="P71" s="36">
        <f>O71/O76</f>
        <v>0.1954233367880687</v>
      </c>
      <c r="R71" s="9" t="s">
        <v>40</v>
      </c>
      <c r="S71" s="13">
        <v>2777119</v>
      </c>
      <c r="T71" s="36">
        <f>S71/S76</f>
        <v>0.15570050225697185</v>
      </c>
    </row>
    <row r="72" spans="2:20" s="1" customFormat="1" x14ac:dyDescent="0.25">
      <c r="B72" s="9" t="s">
        <v>41</v>
      </c>
      <c r="C72" s="13">
        <f t="shared" si="2"/>
        <v>22278857</v>
      </c>
      <c r="D72" s="36">
        <f>C72/C76</f>
        <v>0.10409886819707673</v>
      </c>
      <c r="F72" s="9" t="s">
        <v>41</v>
      </c>
      <c r="G72" s="13">
        <v>13061466</v>
      </c>
      <c r="H72" s="36">
        <f>G72/G76</f>
        <v>9.5146381174477337E-2</v>
      </c>
      <c r="J72" s="9" t="s">
        <v>41</v>
      </c>
      <c r="K72" s="13">
        <v>9020910</v>
      </c>
      <c r="L72" s="36">
        <f>K72/K76</f>
        <v>0.12012880397192588</v>
      </c>
      <c r="N72" s="9" t="s">
        <v>41</v>
      </c>
      <c r="O72" s="13">
        <v>196481</v>
      </c>
      <c r="P72" s="36">
        <f>O72/O76</f>
        <v>0.11943516596406872</v>
      </c>
      <c r="R72" s="9" t="s">
        <v>41</v>
      </c>
      <c r="S72" s="13">
        <v>2125519</v>
      </c>
      <c r="T72" s="36">
        <f>S72/S76</f>
        <v>0.11916823724757079</v>
      </c>
    </row>
    <row r="73" spans="2:20" s="1" customFormat="1" x14ac:dyDescent="0.25">
      <c r="B73" s="9" t="s">
        <v>42</v>
      </c>
      <c r="C73" s="13">
        <f t="shared" si="2"/>
        <v>15401548</v>
      </c>
      <c r="D73" s="36">
        <f>C73/C76</f>
        <v>7.1964361335186564E-2</v>
      </c>
      <c r="F73" s="9" t="s">
        <v>42</v>
      </c>
      <c r="G73" s="13">
        <v>8890355</v>
      </c>
      <c r="H73" s="36">
        <f>G73/G76</f>
        <v>6.4761880910337355E-2</v>
      </c>
      <c r="J73" s="9" t="s">
        <v>42</v>
      </c>
      <c r="K73" s="13">
        <v>6360645</v>
      </c>
      <c r="L73" s="36">
        <f>K73/K76</f>
        <v>8.4702837778008036E-2</v>
      </c>
      <c r="N73" s="9" t="s">
        <v>42</v>
      </c>
      <c r="O73" s="13">
        <v>150548</v>
      </c>
      <c r="P73" s="36">
        <f>O73/O76</f>
        <v>9.1513812356200444E-2</v>
      </c>
      <c r="R73" s="9" t="s">
        <v>42</v>
      </c>
      <c r="S73" s="13">
        <v>1719920</v>
      </c>
      <c r="T73" s="36">
        <f>S73/S76</f>
        <v>9.6428135719719255E-2</v>
      </c>
    </row>
    <row r="74" spans="2:20" s="1" customFormat="1" x14ac:dyDescent="0.25">
      <c r="B74" s="9" t="s">
        <v>43</v>
      </c>
      <c r="C74" s="13">
        <f t="shared" si="2"/>
        <v>8479472</v>
      </c>
      <c r="D74" s="36">
        <f>C74/C76</f>
        <v>3.9620678839529452E-2</v>
      </c>
      <c r="F74" s="9" t="s">
        <v>43</v>
      </c>
      <c r="G74" s="13">
        <v>4829852</v>
      </c>
      <c r="H74" s="36">
        <f>G74/G76</f>
        <v>3.5183105740834275E-2</v>
      </c>
      <c r="J74" s="9" t="s">
        <v>43</v>
      </c>
      <c r="K74" s="13">
        <v>3584733</v>
      </c>
      <c r="L74" s="36">
        <f>K74/K76</f>
        <v>4.7736834515441764E-2</v>
      </c>
      <c r="N74" s="9" t="s">
        <v>43</v>
      </c>
      <c r="O74" s="13">
        <v>64887</v>
      </c>
      <c r="P74" s="36">
        <f>O74/O76</f>
        <v>3.9442946717038935E-2</v>
      </c>
      <c r="R74" s="9" t="s">
        <v>43</v>
      </c>
      <c r="S74" s="13">
        <v>1140810</v>
      </c>
      <c r="T74" s="36">
        <f>S74/S76</f>
        <v>6.3960057159875419E-2</v>
      </c>
    </row>
    <row r="75" spans="2:20" s="1" customFormat="1" x14ac:dyDescent="0.25">
      <c r="B75" s="9" t="s">
        <v>44</v>
      </c>
      <c r="C75" s="13">
        <f t="shared" si="2"/>
        <v>45687140</v>
      </c>
      <c r="D75" s="36">
        <f>C75/C76</f>
        <v>0.21347502545401642</v>
      </c>
      <c r="F75" s="9" t="s">
        <v>44</v>
      </c>
      <c r="G75" s="13">
        <v>35698509</v>
      </c>
      <c r="H75" s="36">
        <f>G75/G76</f>
        <v>0.2600461498483026</v>
      </c>
      <c r="J75" s="9" t="s">
        <v>44</v>
      </c>
      <c r="K75" s="13">
        <v>9807377</v>
      </c>
      <c r="L75" s="36">
        <f>K75/K76</f>
        <v>0.13060195358470206</v>
      </c>
      <c r="N75" s="9" t="s">
        <v>44</v>
      </c>
      <c r="O75" s="13">
        <v>181254</v>
      </c>
      <c r="P75" s="36">
        <f>O75/O76</f>
        <v>0.11017910928614631</v>
      </c>
      <c r="R75" s="9" t="s">
        <v>44</v>
      </c>
      <c r="S75" s="13">
        <v>4175595</v>
      </c>
      <c r="T75" s="36">
        <f>S75/S76</f>
        <v>0.23410672669111421</v>
      </c>
    </row>
    <row r="76" spans="2:20" s="1" customFormat="1" x14ac:dyDescent="0.25">
      <c r="B76" s="9" t="s">
        <v>9</v>
      </c>
      <c r="C76" s="13">
        <f>SUM(C70:C75)</f>
        <v>214016323</v>
      </c>
      <c r="D76" s="36">
        <f>SUM(D70:D75)</f>
        <v>1</v>
      </c>
      <c r="F76" s="9" t="s">
        <v>9</v>
      </c>
      <c r="G76" s="13">
        <f>SUM(G70:G75)</f>
        <v>137277591</v>
      </c>
      <c r="H76" s="36">
        <f>SUM(H70:H75)</f>
        <v>1</v>
      </c>
      <c r="J76" s="9" t="s">
        <v>9</v>
      </c>
      <c r="K76" s="13">
        <f>SUM(K70:K75)</f>
        <v>75093647</v>
      </c>
      <c r="L76" s="36">
        <f>SUM(L70:L75)</f>
        <v>1</v>
      </c>
      <c r="N76" s="9" t="s">
        <v>9</v>
      </c>
      <c r="O76" s="13">
        <f>SUM(O70:O75)</f>
        <v>1645085</v>
      </c>
      <c r="P76" s="36">
        <f>SUM(P70:P75)</f>
        <v>1.0000000000000002</v>
      </c>
      <c r="R76" s="9" t="s">
        <v>9</v>
      </c>
      <c r="S76" s="61">
        <f>SUM(S70:S75)</f>
        <v>17836288</v>
      </c>
      <c r="T76" s="36">
        <f>SUM(T70:T75)</f>
        <v>1</v>
      </c>
    </row>
    <row r="77" spans="2:20" s="93" customFormat="1" x14ac:dyDescent="0.25">
      <c r="B77" s="89"/>
      <c r="C77" s="90"/>
      <c r="D77" s="91"/>
      <c r="E77" s="92"/>
      <c r="F77" s="89"/>
      <c r="G77" s="90"/>
      <c r="H77" s="91"/>
      <c r="I77" s="92"/>
      <c r="J77" s="89"/>
      <c r="K77" s="90"/>
      <c r="L77" s="91"/>
      <c r="M77" s="92"/>
      <c r="N77" s="89"/>
      <c r="O77" s="90"/>
      <c r="P77" s="91"/>
      <c r="Q77" s="92"/>
      <c r="R77" s="89"/>
      <c r="S77" s="90"/>
      <c r="T77" s="91"/>
    </row>
    <row r="78" spans="2:20" s="1" customFormat="1" x14ac:dyDescent="0.25">
      <c r="B78" s="87"/>
      <c r="C78" s="88"/>
      <c r="D78" s="50"/>
      <c r="E78" s="50"/>
      <c r="F78" s="50"/>
      <c r="G78" s="88"/>
      <c r="H78" s="50"/>
      <c r="I78" s="50"/>
      <c r="J78" s="50"/>
      <c r="K78" s="88"/>
      <c r="L78" s="50"/>
      <c r="M78" s="50"/>
      <c r="N78" s="50"/>
      <c r="O78" s="88"/>
      <c r="P78" s="50"/>
      <c r="Q78" s="50"/>
      <c r="R78" s="50"/>
      <c r="S78" s="88"/>
      <c r="T78" s="50"/>
    </row>
    <row r="79" spans="2:20" s="1" customFormat="1" ht="65.25" customHeight="1" x14ac:dyDescent="0.25">
      <c r="B79" s="140" t="s">
        <v>75</v>
      </c>
      <c r="C79" s="140"/>
      <c r="D79" s="140"/>
      <c r="F79" s="140" t="s">
        <v>76</v>
      </c>
      <c r="G79" s="140"/>
      <c r="H79" s="140"/>
      <c r="J79" s="140" t="s">
        <v>77</v>
      </c>
      <c r="K79" s="140"/>
      <c r="L79" s="140"/>
      <c r="N79" s="140" t="s">
        <v>78</v>
      </c>
      <c r="O79" s="140"/>
      <c r="P79" s="140"/>
      <c r="R79" s="140" t="s">
        <v>79</v>
      </c>
      <c r="S79" s="140"/>
      <c r="T79" s="140"/>
    </row>
    <row r="80" spans="2:20" s="1" customFormat="1" ht="31.5" x14ac:dyDescent="0.25">
      <c r="B80" s="15" t="s">
        <v>36</v>
      </c>
      <c r="C80" s="16" t="s">
        <v>37</v>
      </c>
      <c r="D80" s="16" t="s">
        <v>38</v>
      </c>
      <c r="F80" s="15" t="s">
        <v>36</v>
      </c>
      <c r="G80" s="16" t="s">
        <v>37</v>
      </c>
      <c r="H80" s="16" t="s">
        <v>38</v>
      </c>
      <c r="J80" s="15" t="s">
        <v>36</v>
      </c>
      <c r="K80" s="16" t="s">
        <v>37</v>
      </c>
      <c r="L80" s="16" t="s">
        <v>38</v>
      </c>
      <c r="N80" s="15" t="s">
        <v>36</v>
      </c>
      <c r="O80" s="16" t="s">
        <v>37</v>
      </c>
      <c r="P80" s="16" t="s">
        <v>38</v>
      </c>
      <c r="R80" s="15" t="s">
        <v>36</v>
      </c>
      <c r="S80" s="16" t="s">
        <v>37</v>
      </c>
      <c r="T80" s="16" t="s">
        <v>38</v>
      </c>
    </row>
    <row r="81" spans="2:20" s="1" customFormat="1" x14ac:dyDescent="0.25">
      <c r="B81" s="9" t="s">
        <v>39</v>
      </c>
      <c r="C81" s="13">
        <f>G81+K81+O81</f>
        <v>101718415</v>
      </c>
      <c r="D81" s="36">
        <f>C81/C87</f>
        <v>0.4518130157001029</v>
      </c>
      <c r="F81" s="9" t="s">
        <v>39</v>
      </c>
      <c r="G81" s="13">
        <v>61558183</v>
      </c>
      <c r="H81" s="36">
        <f>G81/G87</f>
        <v>0.43730376737304605</v>
      </c>
      <c r="J81" s="9" t="s">
        <v>39</v>
      </c>
      <c r="K81" s="94">
        <v>39256527</v>
      </c>
      <c r="L81" s="36">
        <f>K81/K87</f>
        <v>0.47548457296987157</v>
      </c>
      <c r="N81" s="9" t="s">
        <v>39</v>
      </c>
      <c r="O81" s="13">
        <v>903705</v>
      </c>
      <c r="P81" s="36">
        <f>O81/O87</f>
        <v>0.50060574233765021</v>
      </c>
      <c r="R81" s="9" t="s">
        <v>39</v>
      </c>
      <c r="S81" s="13">
        <v>7084251</v>
      </c>
      <c r="T81" s="36">
        <f>S81/S87</f>
        <v>0.37845374216001071</v>
      </c>
    </row>
    <row r="82" spans="2:20" s="1" customFormat="1" x14ac:dyDescent="0.25">
      <c r="B82" s="9" t="s">
        <v>40</v>
      </c>
      <c r="C82" s="13">
        <f t="shared" ref="C82:C86" si="3">G82+K82+O82</f>
        <v>36059189</v>
      </c>
      <c r="D82" s="36">
        <f>C82/C87</f>
        <v>0.1601677624035921</v>
      </c>
      <c r="F82" s="9" t="s">
        <v>40</v>
      </c>
      <c r="G82" s="13">
        <v>20212241</v>
      </c>
      <c r="H82" s="36">
        <f>G82/G87</f>
        <v>0.14358593294334149</v>
      </c>
      <c r="J82" s="9" t="s">
        <v>40</v>
      </c>
      <c r="K82" s="94">
        <v>15509342</v>
      </c>
      <c r="L82" s="36">
        <f>K82/K87</f>
        <v>0.187852910623339</v>
      </c>
      <c r="N82" s="9" t="s">
        <v>40</v>
      </c>
      <c r="O82" s="13">
        <v>337606</v>
      </c>
      <c r="P82" s="36">
        <f>O82/O87</f>
        <v>0.18701623012780139</v>
      </c>
      <c r="R82" s="9" t="s">
        <v>40</v>
      </c>
      <c r="S82" s="13">
        <v>2984649</v>
      </c>
      <c r="T82" s="36">
        <f>S82/S87</f>
        <v>0.15944544922026815</v>
      </c>
    </row>
    <row r="83" spans="2:20" s="1" customFormat="1" x14ac:dyDescent="0.25">
      <c r="B83" s="9" t="s">
        <v>41</v>
      </c>
      <c r="C83" s="13">
        <f t="shared" si="3"/>
        <v>17184583</v>
      </c>
      <c r="D83" s="36">
        <f>C83/C87</f>
        <v>7.6330507792308017E-2</v>
      </c>
      <c r="F83" s="9" t="s">
        <v>41</v>
      </c>
      <c r="G83" s="13">
        <v>9625692</v>
      </c>
      <c r="H83" s="36">
        <f>G83/G87</f>
        <v>6.8380045836840084E-2</v>
      </c>
      <c r="J83" s="9" t="s">
        <v>41</v>
      </c>
      <c r="K83" s="94">
        <v>7397151</v>
      </c>
      <c r="L83" s="36">
        <f>K83/K87</f>
        <v>8.9596086389115842E-2</v>
      </c>
      <c r="N83" s="9" t="s">
        <v>41</v>
      </c>
      <c r="O83" s="13">
        <v>161740</v>
      </c>
      <c r="P83" s="36">
        <f>O83/O87</f>
        <v>8.9595579050344473E-2</v>
      </c>
      <c r="R83" s="9" t="s">
        <v>41</v>
      </c>
      <c r="S83" s="13">
        <v>1642385</v>
      </c>
      <c r="T83" s="36">
        <f>S83/S87</f>
        <v>8.7739233027947366E-2</v>
      </c>
    </row>
    <row r="84" spans="2:20" s="1" customFormat="1" x14ac:dyDescent="0.25">
      <c r="B84" s="9" t="s">
        <v>42</v>
      </c>
      <c r="C84" s="13">
        <f t="shared" si="3"/>
        <v>13115654</v>
      </c>
      <c r="D84" s="36">
        <f>C84/C87</f>
        <v>5.8257132561681357E-2</v>
      </c>
      <c r="F84" s="9" t="s">
        <v>42</v>
      </c>
      <c r="G84" s="13">
        <v>7510527</v>
      </c>
      <c r="H84" s="36">
        <f>G84/G87</f>
        <v>5.3354104880856887E-2</v>
      </c>
      <c r="J84" s="9" t="s">
        <v>42</v>
      </c>
      <c r="K84" s="94">
        <v>5492300</v>
      </c>
      <c r="L84" s="36">
        <f>K84/K87</f>
        <v>6.6524069236242572E-2</v>
      </c>
      <c r="N84" s="9" t="s">
        <v>42</v>
      </c>
      <c r="O84" s="13">
        <v>112827</v>
      </c>
      <c r="P84" s="36">
        <f>O84/O87</f>
        <v>6.2500311595852703E-2</v>
      </c>
      <c r="R84" s="9" t="s">
        <v>42</v>
      </c>
      <c r="S84" s="13">
        <v>1398046</v>
      </c>
      <c r="T84" s="36">
        <f>S84/S87</f>
        <v>7.4686193418589258E-2</v>
      </c>
    </row>
    <row r="85" spans="2:20" s="1" customFormat="1" x14ac:dyDescent="0.25">
      <c r="B85" s="9" t="s">
        <v>43</v>
      </c>
      <c r="C85" s="13">
        <f t="shared" si="3"/>
        <v>10012871</v>
      </c>
      <c r="D85" s="36">
        <f>C85/C87</f>
        <v>4.4475186153127781E-2</v>
      </c>
      <c r="F85" s="9" t="s">
        <v>43</v>
      </c>
      <c r="G85" s="13">
        <v>5657143</v>
      </c>
      <c r="H85" s="36">
        <f>G85/G87</f>
        <v>4.0187832484725156E-2</v>
      </c>
      <c r="J85" s="9" t="s">
        <v>43</v>
      </c>
      <c r="K85" s="94">
        <v>4257328</v>
      </c>
      <c r="L85" s="36">
        <f>K85/K87</f>
        <v>5.1565788946961039E-2</v>
      </c>
      <c r="N85" s="9" t="s">
        <v>43</v>
      </c>
      <c r="O85" s="13">
        <v>98400</v>
      </c>
      <c r="P85" s="36">
        <f>O85/O87</f>
        <v>5.450850116578395E-2</v>
      </c>
      <c r="R85" s="9" t="s">
        <v>43</v>
      </c>
      <c r="S85" s="13">
        <v>1222034</v>
      </c>
      <c r="T85" s="36">
        <f>S85/S87</f>
        <v>6.5283308051446304E-2</v>
      </c>
    </row>
    <row r="86" spans="2:20" s="1" customFormat="1" x14ac:dyDescent="0.25">
      <c r="B86" s="9" t="s">
        <v>44</v>
      </c>
      <c r="C86" s="13">
        <f t="shared" si="3"/>
        <v>47043163</v>
      </c>
      <c r="D86" s="36">
        <f>C86/C87</f>
        <v>0.20895639538918787</v>
      </c>
      <c r="F86" s="9" t="s">
        <v>44</v>
      </c>
      <c r="G86" s="13">
        <v>36203771</v>
      </c>
      <c r="H86" s="36">
        <f>G86/G87</f>
        <v>0.25718831648119034</v>
      </c>
      <c r="J86" s="9" t="s">
        <v>44</v>
      </c>
      <c r="K86" s="94">
        <v>10648447</v>
      </c>
      <c r="L86" s="36">
        <f>K86/K87</f>
        <v>0.12897657183446998</v>
      </c>
      <c r="N86" s="9" t="s">
        <v>44</v>
      </c>
      <c r="O86" s="13">
        <v>190945</v>
      </c>
      <c r="P86" s="36">
        <f>O86/O87</f>
        <v>0.10577363572256723</v>
      </c>
      <c r="R86" s="9" t="s">
        <v>44</v>
      </c>
      <c r="S86" s="13">
        <v>4387570</v>
      </c>
      <c r="T86" s="36">
        <f>S86/S87</f>
        <v>0.23439207412173824</v>
      </c>
    </row>
    <row r="87" spans="2:20" s="1" customFormat="1" x14ac:dyDescent="0.25">
      <c r="B87" s="9" t="s">
        <v>9</v>
      </c>
      <c r="C87" s="13">
        <f>SUM(C81:C86)</f>
        <v>225133875</v>
      </c>
      <c r="D87" s="36">
        <f>SUM(D81:D86)</f>
        <v>1</v>
      </c>
      <c r="F87" s="9" t="s">
        <v>9</v>
      </c>
      <c r="G87" s="13">
        <f>SUM(G81:G86)</f>
        <v>140767557</v>
      </c>
      <c r="H87" s="36">
        <f>SUM(H81:H86)</f>
        <v>1</v>
      </c>
      <c r="J87" s="9" t="s">
        <v>9</v>
      </c>
      <c r="K87" s="13">
        <f>SUM(K81:K86)</f>
        <v>82561095</v>
      </c>
      <c r="L87" s="36">
        <f>SUM(L81:L86)</f>
        <v>1</v>
      </c>
      <c r="N87" s="9" t="s">
        <v>9</v>
      </c>
      <c r="O87" s="13">
        <f>SUM(O81:O86)</f>
        <v>1805223</v>
      </c>
      <c r="P87" s="36">
        <f>SUM(P81:P86)</f>
        <v>0.99999999999999989</v>
      </c>
      <c r="R87" s="9" t="s">
        <v>9</v>
      </c>
      <c r="S87" s="13">
        <f>SUM(S81:S86)</f>
        <v>18718935</v>
      </c>
      <c r="T87" s="36">
        <f>SUM(T81:T86)</f>
        <v>1</v>
      </c>
    </row>
    <row r="88" spans="2:20" s="1" customFormat="1" x14ac:dyDescent="0.25">
      <c r="B88" s="6"/>
    </row>
    <row r="89" spans="2:20" s="1" customFormat="1" x14ac:dyDescent="0.25">
      <c r="B89" s="6"/>
    </row>
    <row r="90" spans="2:20" s="1" customFormat="1" ht="48.75" customHeight="1" x14ac:dyDescent="0.25">
      <c r="B90" s="140" t="s">
        <v>80</v>
      </c>
      <c r="C90" s="140"/>
      <c r="D90" s="140"/>
      <c r="F90" s="140" t="s">
        <v>81</v>
      </c>
      <c r="G90" s="140"/>
      <c r="H90" s="140"/>
      <c r="J90" s="140" t="s">
        <v>82</v>
      </c>
      <c r="K90" s="140"/>
      <c r="L90" s="140"/>
      <c r="N90" s="140" t="s">
        <v>83</v>
      </c>
      <c r="O90" s="140"/>
      <c r="P90" s="140"/>
      <c r="R90" s="140" t="s">
        <v>84</v>
      </c>
      <c r="S90" s="140"/>
      <c r="T90" s="140"/>
    </row>
    <row r="91" spans="2:20" s="1" customFormat="1" ht="31.5" x14ac:dyDescent="0.25">
      <c r="B91" s="15" t="s">
        <v>36</v>
      </c>
      <c r="C91" s="16" t="s">
        <v>37</v>
      </c>
      <c r="D91" s="16" t="s">
        <v>38</v>
      </c>
      <c r="F91" s="15" t="s">
        <v>36</v>
      </c>
      <c r="G91" s="16" t="s">
        <v>37</v>
      </c>
      <c r="H91" s="16" t="s">
        <v>38</v>
      </c>
      <c r="J91" s="15" t="s">
        <v>36</v>
      </c>
      <c r="K91" s="16" t="s">
        <v>37</v>
      </c>
      <c r="L91" s="16" t="s">
        <v>38</v>
      </c>
      <c r="N91" s="15" t="s">
        <v>36</v>
      </c>
      <c r="O91" s="16" t="s">
        <v>37</v>
      </c>
      <c r="P91" s="16" t="s">
        <v>38</v>
      </c>
      <c r="R91" s="15" t="s">
        <v>36</v>
      </c>
      <c r="S91" s="16" t="s">
        <v>37</v>
      </c>
      <c r="T91" s="16" t="s">
        <v>38</v>
      </c>
    </row>
    <row r="92" spans="2:20" s="1" customFormat="1" x14ac:dyDescent="0.25">
      <c r="B92" s="9" t="s">
        <v>39</v>
      </c>
      <c r="C92" s="13">
        <f>G92+K92+O92</f>
        <v>116321301</v>
      </c>
      <c r="D92" s="36">
        <f>C92/C98</f>
        <v>0.47585039224818926</v>
      </c>
      <c r="F92" s="9" t="s">
        <v>39</v>
      </c>
      <c r="G92" s="13">
        <v>69614476</v>
      </c>
      <c r="H92" s="36">
        <f>G92/G98</f>
        <v>0.46233459575570124</v>
      </c>
      <c r="J92" s="9" t="s">
        <v>39</v>
      </c>
      <c r="K92" s="13">
        <v>45590852</v>
      </c>
      <c r="L92" s="36">
        <f>K92/K98</f>
        <v>0.49654672312243309</v>
      </c>
      <c r="N92" s="9" t="s">
        <v>39</v>
      </c>
      <c r="O92" s="13">
        <v>1115973</v>
      </c>
      <c r="P92" s="36">
        <f>O92/O98</f>
        <v>0.54125049349077181</v>
      </c>
      <c r="R92" s="9" t="s">
        <v>39</v>
      </c>
      <c r="S92" s="13">
        <v>8514162</v>
      </c>
      <c r="T92" s="36">
        <f>S92/S98</f>
        <v>0.40915647275001982</v>
      </c>
    </row>
    <row r="93" spans="2:20" s="1" customFormat="1" x14ac:dyDescent="0.25">
      <c r="B93" s="9" t="s">
        <v>40</v>
      </c>
      <c r="C93" s="13">
        <f t="shared" ref="C93:C97" si="4">G93+K93+O93</f>
        <v>41285322</v>
      </c>
      <c r="D93" s="36">
        <f>C93/C98</f>
        <v>0.168891136007779</v>
      </c>
      <c r="F93" s="9" t="s">
        <v>40</v>
      </c>
      <c r="G93" s="13">
        <v>22498036</v>
      </c>
      <c r="H93" s="36">
        <f>G93/G98</f>
        <v>0.14941749154812592</v>
      </c>
      <c r="J93" s="9" t="s">
        <v>40</v>
      </c>
      <c r="K93" s="13">
        <v>18378492</v>
      </c>
      <c r="L93" s="36">
        <f>K93/K98</f>
        <v>0.20016691020671978</v>
      </c>
      <c r="N93" s="9" t="s">
        <v>40</v>
      </c>
      <c r="O93" s="13">
        <v>408794</v>
      </c>
      <c r="P93" s="36">
        <f>O93/O98</f>
        <v>0.19826640450626187</v>
      </c>
      <c r="R93" s="9" t="s">
        <v>40</v>
      </c>
      <c r="S93" s="13">
        <v>3618273</v>
      </c>
      <c r="T93" s="36">
        <f>S93/S98</f>
        <v>0.17387968635393974</v>
      </c>
    </row>
    <row r="94" spans="2:20" s="1" customFormat="1" x14ac:dyDescent="0.25">
      <c r="B94" s="9" t="s">
        <v>41</v>
      </c>
      <c r="C94" s="13">
        <f t="shared" si="4"/>
        <v>18572784</v>
      </c>
      <c r="D94" s="36">
        <f>C94/C98</f>
        <v>7.5978057978743671E-2</v>
      </c>
      <c r="F94" s="9" t="s">
        <v>41</v>
      </c>
      <c r="G94" s="13">
        <v>10315382</v>
      </c>
      <c r="H94" s="36">
        <f>G94/G98</f>
        <v>6.8508135679073948E-2</v>
      </c>
      <c r="J94" s="9" t="s">
        <v>41</v>
      </c>
      <c r="K94" s="13">
        <v>8084678</v>
      </c>
      <c r="L94" s="36">
        <f>K94/K98</f>
        <v>8.8053199102311713E-2</v>
      </c>
      <c r="N94" s="9" t="s">
        <v>41</v>
      </c>
      <c r="O94" s="13">
        <v>172724</v>
      </c>
      <c r="P94" s="36">
        <f>O94/O98</f>
        <v>8.3771695406340538E-2</v>
      </c>
      <c r="R94" s="9" t="s">
        <v>41</v>
      </c>
      <c r="S94" s="13">
        <v>1885252</v>
      </c>
      <c r="T94" s="36">
        <f>S94/S98</f>
        <v>9.0597648783863907E-2</v>
      </c>
    </row>
    <row r="95" spans="2:20" s="1" customFormat="1" x14ac:dyDescent="0.25">
      <c r="B95" s="9" t="s">
        <v>42</v>
      </c>
      <c r="C95" s="13">
        <f t="shared" si="4"/>
        <v>10105830</v>
      </c>
      <c r="D95" s="36">
        <f>C95/C98</f>
        <v>4.1341208601969805E-2</v>
      </c>
      <c r="F95" s="9" t="s">
        <v>42</v>
      </c>
      <c r="G95" s="13">
        <v>5654308</v>
      </c>
      <c r="H95" s="36">
        <f>G95/G98</f>
        <v>3.7552278687815271E-2</v>
      </c>
      <c r="J95" s="9" t="s">
        <v>42</v>
      </c>
      <c r="K95" s="13">
        <v>4359641</v>
      </c>
      <c r="L95" s="36">
        <f>K95/K98</f>
        <v>4.7482452237133169E-2</v>
      </c>
      <c r="N95" s="9" t="s">
        <v>42</v>
      </c>
      <c r="O95" s="13">
        <v>91881</v>
      </c>
      <c r="P95" s="36">
        <f>O95/O98</f>
        <v>4.4562580449908386E-2</v>
      </c>
      <c r="R95" s="9" t="s">
        <v>42</v>
      </c>
      <c r="S95" s="13">
        <v>1123083</v>
      </c>
      <c r="T95" s="36">
        <f>S95/S98</f>
        <v>5.3970863942395093E-2</v>
      </c>
    </row>
    <row r="96" spans="2:20" s="1" customFormat="1" x14ac:dyDescent="0.25">
      <c r="B96" s="9" t="s">
        <v>43</v>
      </c>
      <c r="C96" s="13">
        <f t="shared" si="4"/>
        <v>8647982</v>
      </c>
      <c r="D96" s="36">
        <f>C96/C98</f>
        <v>3.5377403721226261E-2</v>
      </c>
      <c r="F96" s="9" t="s">
        <v>43</v>
      </c>
      <c r="G96" s="13">
        <v>4985559</v>
      </c>
      <c r="H96" s="36">
        <f>G96/G98</f>
        <v>3.3110877755959812E-2</v>
      </c>
      <c r="J96" s="9" t="s">
        <v>43</v>
      </c>
      <c r="K96" s="13">
        <v>3595009</v>
      </c>
      <c r="L96" s="36">
        <f>K96/K98</f>
        <v>3.9154564133735754E-2</v>
      </c>
      <c r="N96" s="9" t="s">
        <v>43</v>
      </c>
      <c r="O96" s="13">
        <v>67414</v>
      </c>
      <c r="P96" s="36">
        <f>O96/O98</f>
        <v>3.2696006774524916E-2</v>
      </c>
      <c r="R96" s="9" t="s">
        <v>43</v>
      </c>
      <c r="S96" s="13">
        <v>1007124</v>
      </c>
      <c r="T96" s="36">
        <f>S96/S98</f>
        <v>4.8398339550256499E-2</v>
      </c>
    </row>
    <row r="97" spans="2:20" s="1" customFormat="1" x14ac:dyDescent="0.25">
      <c r="B97" s="9" t="s">
        <v>44</v>
      </c>
      <c r="C97" s="13">
        <f t="shared" si="4"/>
        <v>49516093</v>
      </c>
      <c r="D97" s="36">
        <f>C97/C98</f>
        <v>0.20256180144209202</v>
      </c>
      <c r="F97" s="9" t="s">
        <v>44</v>
      </c>
      <c r="G97" s="13">
        <v>37503874</v>
      </c>
      <c r="H97" s="36">
        <f>G97/G98</f>
        <v>0.24907662057332378</v>
      </c>
      <c r="J97" s="9" t="s">
        <v>44</v>
      </c>
      <c r="K97" s="13">
        <v>11807163</v>
      </c>
      <c r="L97" s="36">
        <f>K97/K98</f>
        <v>0.12859615119766651</v>
      </c>
      <c r="N97" s="9" t="s">
        <v>44</v>
      </c>
      <c r="O97" s="13">
        <v>205056</v>
      </c>
      <c r="P97" s="36">
        <f>O97/O98</f>
        <v>9.9452819372192441E-2</v>
      </c>
      <c r="R97" s="9" t="s">
        <v>44</v>
      </c>
      <c r="S97" s="13">
        <v>4661167</v>
      </c>
      <c r="T97" s="36">
        <f>S97/S98</f>
        <v>0.22399698861952494</v>
      </c>
    </row>
    <row r="98" spans="2:20" s="1" customFormat="1" x14ac:dyDescent="0.25">
      <c r="B98" s="9" t="s">
        <v>9</v>
      </c>
      <c r="C98" s="13">
        <f>SUM(C92:C97)</f>
        <v>244449312</v>
      </c>
      <c r="D98" s="36">
        <f>SUM(D92:D97)</f>
        <v>1</v>
      </c>
      <c r="F98" s="9" t="s">
        <v>9</v>
      </c>
      <c r="G98" s="13">
        <f>SUM(G92:G97)</f>
        <v>150571635</v>
      </c>
      <c r="H98" s="36">
        <f>SUM(H92:H97)</f>
        <v>1</v>
      </c>
      <c r="J98" s="9" t="s">
        <v>9</v>
      </c>
      <c r="K98" s="13">
        <f>SUM(K92:K97)</f>
        <v>91815835</v>
      </c>
      <c r="L98" s="36">
        <f>SUM(L92:L97)</f>
        <v>1</v>
      </c>
      <c r="N98" s="9" t="s">
        <v>9</v>
      </c>
      <c r="O98" s="13">
        <f>SUM(O92:O97)</f>
        <v>2061842</v>
      </c>
      <c r="P98" s="36">
        <f>SUM(P92:P97)</f>
        <v>0.99999999999999989</v>
      </c>
      <c r="R98" s="9" t="s">
        <v>9</v>
      </c>
      <c r="S98" s="13">
        <f>SUM(S92:S97)</f>
        <v>20809061</v>
      </c>
      <c r="T98" s="36">
        <f>SUM(T92:T97)</f>
        <v>1</v>
      </c>
    </row>
    <row r="99" spans="2:20" s="1" customFormat="1" x14ac:dyDescent="0.25">
      <c r="B99" s="6"/>
    </row>
    <row r="100" spans="2:20" s="1" customFormat="1" x14ac:dyDescent="0.25">
      <c r="B100" s="6"/>
    </row>
    <row r="101" spans="2:20" s="1" customFormat="1" ht="48.75" customHeight="1" x14ac:dyDescent="0.25">
      <c r="B101" s="140" t="s">
        <v>85</v>
      </c>
      <c r="C101" s="140"/>
      <c r="D101" s="140"/>
      <c r="F101" s="140" t="s">
        <v>86</v>
      </c>
      <c r="G101" s="140"/>
      <c r="H101" s="140"/>
      <c r="J101" s="140" t="s">
        <v>87</v>
      </c>
      <c r="K101" s="140"/>
      <c r="L101" s="140"/>
      <c r="N101" s="140" t="s">
        <v>88</v>
      </c>
      <c r="O101" s="140"/>
      <c r="P101" s="140"/>
      <c r="R101" s="140" t="s">
        <v>89</v>
      </c>
      <c r="S101" s="140"/>
      <c r="T101" s="140"/>
    </row>
    <row r="102" spans="2:20" s="1" customFormat="1" ht="31.5" x14ac:dyDescent="0.25">
      <c r="B102" s="15" t="s">
        <v>36</v>
      </c>
      <c r="C102" s="16" t="s">
        <v>37</v>
      </c>
      <c r="D102" s="16" t="s">
        <v>38</v>
      </c>
      <c r="F102" s="15" t="s">
        <v>36</v>
      </c>
      <c r="G102" s="16" t="s">
        <v>37</v>
      </c>
      <c r="H102" s="16" t="s">
        <v>38</v>
      </c>
      <c r="J102" s="15" t="s">
        <v>36</v>
      </c>
      <c r="K102" s="16" t="s">
        <v>37</v>
      </c>
      <c r="L102" s="16" t="s">
        <v>38</v>
      </c>
      <c r="N102" s="15" t="s">
        <v>36</v>
      </c>
      <c r="O102" s="16" t="s">
        <v>37</v>
      </c>
      <c r="P102" s="16" t="s">
        <v>38</v>
      </c>
      <c r="R102" s="15" t="s">
        <v>36</v>
      </c>
      <c r="S102" s="16" t="s">
        <v>37</v>
      </c>
      <c r="T102" s="16" t="s">
        <v>38</v>
      </c>
    </row>
    <row r="103" spans="2:20" s="1" customFormat="1" x14ac:dyDescent="0.25">
      <c r="B103" s="9" t="s">
        <v>39</v>
      </c>
      <c r="C103" s="13">
        <v>102904919</v>
      </c>
      <c r="D103" s="36">
        <f>C103/C109</f>
        <v>0.43822203210323318</v>
      </c>
      <c r="F103" s="9" t="s">
        <v>39</v>
      </c>
      <c r="G103" s="13">
        <v>62838173</v>
      </c>
      <c r="H103" s="36">
        <f>G103/G109</f>
        <v>0.43104079341469598</v>
      </c>
      <c r="J103" s="9" t="s">
        <v>39</v>
      </c>
      <c r="K103" s="13">
        <v>39050838</v>
      </c>
      <c r="L103" s="36">
        <f>K103/K109</f>
        <v>0.44891067064780388</v>
      </c>
      <c r="N103" s="9" t="s">
        <v>39</v>
      </c>
      <c r="O103" s="13">
        <v>1015908</v>
      </c>
      <c r="P103" s="36">
        <f>O103/O109</f>
        <v>0.49531045760397219</v>
      </c>
      <c r="R103" s="9" t="s">
        <v>39</v>
      </c>
      <c r="S103" s="13">
        <v>7414946</v>
      </c>
      <c r="T103" s="36">
        <f>S103/S109</f>
        <v>0.36878097826295086</v>
      </c>
    </row>
    <row r="104" spans="2:20" s="1" customFormat="1" x14ac:dyDescent="0.25">
      <c r="B104" s="9" t="s">
        <v>40</v>
      </c>
      <c r="C104" s="13">
        <v>43560748</v>
      </c>
      <c r="D104" s="36">
        <f>C104/C109</f>
        <v>0.18550405261479144</v>
      </c>
      <c r="F104" s="9" t="s">
        <v>40</v>
      </c>
      <c r="G104" s="13">
        <v>23673905</v>
      </c>
      <c r="H104" s="36">
        <f>G104/G109</f>
        <v>0.16239203508389938</v>
      </c>
      <c r="J104" s="9" t="s">
        <v>40</v>
      </c>
      <c r="K104" s="13">
        <v>19409244</v>
      </c>
      <c r="L104" s="36">
        <f>K104/K109</f>
        <v>0.2231198403682621</v>
      </c>
      <c r="N104" s="9" t="s">
        <v>40</v>
      </c>
      <c r="O104" s="13">
        <v>477599</v>
      </c>
      <c r="P104" s="36">
        <f>O104/O109</f>
        <v>0.23285551372880176</v>
      </c>
      <c r="R104" s="9" t="s">
        <v>40</v>
      </c>
      <c r="S104" s="13">
        <v>3862544</v>
      </c>
      <c r="T104" s="36">
        <f>S104/S109</f>
        <v>0.19210291685248837</v>
      </c>
    </row>
    <row r="105" spans="2:20" s="1" customFormat="1" x14ac:dyDescent="0.25">
      <c r="B105" s="9" t="s">
        <v>41</v>
      </c>
      <c r="C105" s="13">
        <v>20432372</v>
      </c>
      <c r="D105" s="36">
        <f>C105/C109</f>
        <v>8.7011540998630038E-2</v>
      </c>
      <c r="F105" s="9" t="s">
        <v>41</v>
      </c>
      <c r="G105" s="13">
        <v>11212919</v>
      </c>
      <c r="H105" s="36">
        <f>G105/G109</f>
        <v>7.6915436453805233E-2</v>
      </c>
      <c r="J105" s="9" t="s">
        <v>41</v>
      </c>
      <c r="K105" s="13">
        <v>9023512</v>
      </c>
      <c r="L105" s="36">
        <f>K105/K109</f>
        <v>0.10373018943968644</v>
      </c>
      <c r="N105" s="9" t="s">
        <v>41</v>
      </c>
      <c r="O105" s="13">
        <v>195941</v>
      </c>
      <c r="P105" s="36">
        <f>O105/O109</f>
        <v>9.5531904831323233E-2</v>
      </c>
      <c r="R105" s="9" t="s">
        <v>41</v>
      </c>
      <c r="S105" s="13">
        <v>2135993</v>
      </c>
      <c r="T105" s="36">
        <f>S105/S109</f>
        <v>0.10623321978377391</v>
      </c>
    </row>
    <row r="106" spans="2:20" s="1" customFormat="1" x14ac:dyDescent="0.25">
      <c r="B106" s="9" t="s">
        <v>42</v>
      </c>
      <c r="C106" s="13">
        <v>10772829</v>
      </c>
      <c r="D106" s="36">
        <f>C106/C109</f>
        <v>4.5876242474673555E-2</v>
      </c>
      <c r="F106" s="9" t="s">
        <v>42</v>
      </c>
      <c r="G106" s="13">
        <v>6084642</v>
      </c>
      <c r="H106" s="36">
        <f>G106/G109</f>
        <v>4.1737828935993773E-2</v>
      </c>
      <c r="J106" s="9" t="s">
        <v>42</v>
      </c>
      <c r="K106" s="13">
        <v>4590358</v>
      </c>
      <c r="L106" s="36">
        <f>K106/K109</f>
        <v>5.2768667558261144E-2</v>
      </c>
      <c r="N106" s="9" t="s">
        <v>42</v>
      </c>
      <c r="O106" s="13">
        <v>97829</v>
      </c>
      <c r="P106" s="36">
        <f>O106/O109</f>
        <v>4.7696963462182593E-2</v>
      </c>
      <c r="R106" s="9" t="s">
        <v>42</v>
      </c>
      <c r="S106" s="13">
        <v>1252694</v>
      </c>
      <c r="T106" s="36">
        <f>S106/S109</f>
        <v>6.2302506152321128E-2</v>
      </c>
    </row>
    <row r="107" spans="2:20" s="1" customFormat="1" x14ac:dyDescent="0.25">
      <c r="B107" s="9" t="s">
        <v>43</v>
      </c>
      <c r="C107" s="13">
        <v>6408751</v>
      </c>
      <c r="D107" s="36">
        <f>C107/C109</f>
        <v>2.7291755474426135E-2</v>
      </c>
      <c r="F107" s="9" t="s">
        <v>43</v>
      </c>
      <c r="G107" s="13">
        <v>3604958</v>
      </c>
      <c r="H107" s="36">
        <f>G107/G109</f>
        <v>2.4728343972487164E-2</v>
      </c>
      <c r="J107" s="9" t="s">
        <v>43</v>
      </c>
      <c r="K107" s="13">
        <v>2745830</v>
      </c>
      <c r="L107" s="36">
        <f>K107/K109</f>
        <v>3.1564812688138967E-2</v>
      </c>
      <c r="N107" s="9" t="s">
        <v>43</v>
      </c>
      <c r="O107" s="13">
        <v>57963</v>
      </c>
      <c r="P107" s="36">
        <f>O107/O109</f>
        <v>2.8260118095436833E-2</v>
      </c>
      <c r="R107" s="9" t="s">
        <v>43</v>
      </c>
      <c r="S107" s="13">
        <v>777834</v>
      </c>
      <c r="T107" s="36">
        <f>S107/S109</f>
        <v>3.8685431215033005E-2</v>
      </c>
    </row>
    <row r="108" spans="2:20" s="1" customFormat="1" x14ac:dyDescent="0.25">
      <c r="B108" s="9" t="s">
        <v>44</v>
      </c>
      <c r="C108" s="13">
        <v>50744081</v>
      </c>
      <c r="D108" s="36">
        <f>C108/C109</f>
        <v>0.21609437633424564</v>
      </c>
      <c r="F108" s="9" t="s">
        <v>44</v>
      </c>
      <c r="G108" s="13">
        <v>38367830</v>
      </c>
      <c r="H108" s="36">
        <f>G108/G109</f>
        <v>0.26318556213911848</v>
      </c>
      <c r="J108" s="9" t="s">
        <v>44</v>
      </c>
      <c r="K108" s="13">
        <v>12170438</v>
      </c>
      <c r="L108" s="36">
        <f>K108/K109</f>
        <v>0.13990581929784751</v>
      </c>
      <c r="N108" s="9" t="s">
        <v>44</v>
      </c>
      <c r="O108" s="13">
        <v>205813</v>
      </c>
      <c r="P108" s="36">
        <f>O108/O109</f>
        <v>0.10034504227828341</v>
      </c>
      <c r="R108" s="9" t="s">
        <v>44</v>
      </c>
      <c r="S108" s="13">
        <v>4662628</v>
      </c>
      <c r="T108" s="36">
        <f>S108/S109</f>
        <v>0.23189494773343272</v>
      </c>
    </row>
    <row r="109" spans="2:20" s="1" customFormat="1" x14ac:dyDescent="0.25">
      <c r="B109" s="9" t="s">
        <v>9</v>
      </c>
      <c r="C109" s="13">
        <f>SUM(C103:C108)</f>
        <v>234823700</v>
      </c>
      <c r="D109" s="36">
        <f>SUM(D103:D108)</f>
        <v>1</v>
      </c>
      <c r="F109" s="9" t="s">
        <v>9</v>
      </c>
      <c r="G109" s="13">
        <f>SUM(G103:G108)</f>
        <v>145782427</v>
      </c>
      <c r="H109" s="36">
        <f>SUM(H103:H108)</f>
        <v>1</v>
      </c>
      <c r="J109" s="9" t="s">
        <v>9</v>
      </c>
      <c r="K109" s="13">
        <f>SUM(K103:K108)</f>
        <v>86990220</v>
      </c>
      <c r="L109" s="36">
        <f>SUM(L103:L108)</f>
        <v>1</v>
      </c>
      <c r="N109" s="9" t="s">
        <v>9</v>
      </c>
      <c r="O109" s="13">
        <f>SUM(O103:O108)</f>
        <v>2051053</v>
      </c>
      <c r="P109" s="36">
        <f>SUM(P103:P108)</f>
        <v>1</v>
      </c>
      <c r="R109" s="9" t="s">
        <v>9</v>
      </c>
      <c r="S109" s="13">
        <f>SUM(S103:S108)</f>
        <v>20106639</v>
      </c>
      <c r="T109" s="36">
        <f>SUM(T103:T108)</f>
        <v>1</v>
      </c>
    </row>
    <row r="110" spans="2:20" s="1" customFormat="1" x14ac:dyDescent="0.25">
      <c r="B110" s="6"/>
    </row>
    <row r="111" spans="2:20" s="1" customFormat="1" x14ac:dyDescent="0.25">
      <c r="B111" s="6"/>
    </row>
    <row r="112" spans="2:20" s="1" customFormat="1" ht="41.45" customHeight="1" x14ac:dyDescent="0.25">
      <c r="B112" s="140" t="s">
        <v>90</v>
      </c>
      <c r="C112" s="140"/>
      <c r="D112" s="140"/>
      <c r="F112" s="140" t="s">
        <v>91</v>
      </c>
      <c r="G112" s="140"/>
      <c r="H112" s="140"/>
      <c r="J112" s="140" t="s">
        <v>92</v>
      </c>
      <c r="K112" s="140"/>
      <c r="L112" s="140"/>
      <c r="N112" s="140" t="s">
        <v>93</v>
      </c>
      <c r="O112" s="140"/>
      <c r="P112" s="140"/>
      <c r="R112" s="140" t="s">
        <v>94</v>
      </c>
      <c r="S112" s="140"/>
      <c r="T112" s="140"/>
    </row>
    <row r="113" spans="2:20" s="1" customFormat="1" ht="31.5" x14ac:dyDescent="0.25">
      <c r="B113" s="15" t="s">
        <v>36</v>
      </c>
      <c r="C113" s="16" t="s">
        <v>37</v>
      </c>
      <c r="D113" s="16" t="s">
        <v>38</v>
      </c>
      <c r="F113" s="15" t="s">
        <v>36</v>
      </c>
      <c r="G113" s="16" t="s">
        <v>37</v>
      </c>
      <c r="H113" s="16" t="s">
        <v>38</v>
      </c>
      <c r="J113" s="15" t="s">
        <v>36</v>
      </c>
      <c r="K113" s="16" t="s">
        <v>37</v>
      </c>
      <c r="L113" s="16" t="s">
        <v>38</v>
      </c>
      <c r="N113" s="15" t="s">
        <v>36</v>
      </c>
      <c r="O113" s="16" t="s">
        <v>37</v>
      </c>
      <c r="P113" s="16" t="s">
        <v>38</v>
      </c>
      <c r="R113" s="15" t="s">
        <v>36</v>
      </c>
      <c r="S113" s="16" t="s">
        <v>37</v>
      </c>
      <c r="T113" s="16" t="s">
        <v>38</v>
      </c>
    </row>
    <row r="114" spans="2:20" s="1" customFormat="1" x14ac:dyDescent="0.25">
      <c r="B114" s="9" t="s">
        <v>39</v>
      </c>
      <c r="C114" s="13">
        <v>89735002</v>
      </c>
      <c r="D114" s="36">
        <f>C114/C120</f>
        <v>0.37987071577669829</v>
      </c>
      <c r="F114" s="9" t="s">
        <v>39</v>
      </c>
      <c r="G114" s="13">
        <v>56697501</v>
      </c>
      <c r="H114" s="36">
        <f>G114/G120</f>
        <v>0.38389719958009139</v>
      </c>
      <c r="J114" s="9" t="s">
        <v>39</v>
      </c>
      <c r="K114" s="13">
        <v>32230980</v>
      </c>
      <c r="L114" s="36">
        <f>K114/K120</f>
        <v>0.37243562814032954</v>
      </c>
      <c r="N114" s="9" t="s">
        <v>39</v>
      </c>
      <c r="O114" s="13">
        <v>806521</v>
      </c>
      <c r="P114" s="36">
        <f>O114/O120</f>
        <v>0.40432083138029484</v>
      </c>
      <c r="R114" s="9" t="s">
        <v>39</v>
      </c>
      <c r="S114" s="13">
        <v>6076052</v>
      </c>
      <c r="T114" s="36">
        <f>S114/S120</f>
        <v>0.30230215349136097</v>
      </c>
    </row>
    <row r="115" spans="2:20" s="1" customFormat="1" x14ac:dyDescent="0.25">
      <c r="B115" s="9" t="s">
        <v>40</v>
      </c>
      <c r="C115" s="13">
        <v>50809180</v>
      </c>
      <c r="D115" s="36">
        <f>C115/C120</f>
        <v>0.21508797174403699</v>
      </c>
      <c r="F115" s="9" t="s">
        <v>40</v>
      </c>
      <c r="G115" s="13">
        <v>28175654</v>
      </c>
      <c r="H115" s="36">
        <f>G115/G120</f>
        <v>0.190776568211315</v>
      </c>
      <c r="J115" s="9" t="s">
        <v>40</v>
      </c>
      <c r="K115" s="13">
        <v>22082111</v>
      </c>
      <c r="L115" s="36">
        <f>K115/K120</f>
        <v>0.25516335156267295</v>
      </c>
      <c r="N115" s="9" t="s">
        <v>40</v>
      </c>
      <c r="O115" s="13">
        <v>551415</v>
      </c>
      <c r="P115" s="36">
        <f>O115/O120</f>
        <v>0.27643244408461187</v>
      </c>
      <c r="R115" s="9" t="s">
        <v>40</v>
      </c>
      <c r="S115" s="13">
        <v>4322503</v>
      </c>
      <c r="T115" s="36">
        <f>S115/S120</f>
        <v>0.21505773245075394</v>
      </c>
    </row>
    <row r="116" spans="2:20" s="1" customFormat="1" x14ac:dyDescent="0.25">
      <c r="B116" s="9" t="s">
        <v>41</v>
      </c>
      <c r="C116" s="13">
        <v>23951624</v>
      </c>
      <c r="D116" s="36">
        <f>C116/C120</f>
        <v>0.10139321725199656</v>
      </c>
      <c r="F116" s="9" t="s">
        <v>41</v>
      </c>
      <c r="G116" s="13">
        <v>12704231</v>
      </c>
      <c r="H116" s="36">
        <f>G116/G120</f>
        <v>8.6019994139046513E-2</v>
      </c>
      <c r="J116" s="9" t="s">
        <v>41</v>
      </c>
      <c r="K116" s="13">
        <v>11005973</v>
      </c>
      <c r="L116" s="36">
        <f>K116/K120</f>
        <v>0.12717629025088617</v>
      </c>
      <c r="N116" s="9" t="s">
        <v>41</v>
      </c>
      <c r="O116" s="13">
        <v>241420</v>
      </c>
      <c r="P116" s="36">
        <f>O116/O120</f>
        <v>0.121027394341661</v>
      </c>
      <c r="R116" s="9" t="s">
        <v>41</v>
      </c>
      <c r="S116" s="13">
        <v>2483757</v>
      </c>
      <c r="T116" s="36">
        <f>S116/S120</f>
        <v>0.12357450032508646</v>
      </c>
    </row>
    <row r="117" spans="2:20" s="1" customFormat="1" x14ac:dyDescent="0.25">
      <c r="B117" s="9" t="s">
        <v>42</v>
      </c>
      <c r="C117" s="13">
        <v>12667807</v>
      </c>
      <c r="D117" s="36">
        <f>C117/C120</f>
        <v>5.3625996602875974E-2</v>
      </c>
      <c r="F117" s="9" t="s">
        <v>42</v>
      </c>
      <c r="G117" s="13">
        <v>7015572</v>
      </c>
      <c r="H117" s="36">
        <f>G117/G120</f>
        <v>4.7502242545972191E-2</v>
      </c>
      <c r="J117" s="9" t="s">
        <v>42</v>
      </c>
      <c r="K117" s="13">
        <v>5540314</v>
      </c>
      <c r="L117" s="36">
        <f>K117/K120</f>
        <v>6.4019472094384411E-2</v>
      </c>
      <c r="N117" s="9" t="s">
        <v>42</v>
      </c>
      <c r="O117" s="13">
        <v>111921</v>
      </c>
      <c r="P117" s="36">
        <f>O117/O120</f>
        <v>5.6107642291910537E-2</v>
      </c>
      <c r="R117" s="9" t="s">
        <v>42</v>
      </c>
      <c r="S117" s="13">
        <v>1504393</v>
      </c>
      <c r="T117" s="36">
        <f>S117/S120</f>
        <v>7.4848148698748632E-2</v>
      </c>
    </row>
    <row r="118" spans="2:20" s="1" customFormat="1" x14ac:dyDescent="0.25">
      <c r="B118" s="9" t="s">
        <v>43</v>
      </c>
      <c r="C118" s="13">
        <v>7668796</v>
      </c>
      <c r="D118" s="36">
        <f>C118/C120</f>
        <v>3.246393225316338E-2</v>
      </c>
      <c r="F118" s="9" t="s">
        <v>43</v>
      </c>
      <c r="G118" s="13">
        <v>4342197</v>
      </c>
      <c r="H118" s="36">
        <f>G118/G120</f>
        <v>2.9400894905845569E-2</v>
      </c>
      <c r="J118" s="9" t="s">
        <v>43</v>
      </c>
      <c r="K118" s="13">
        <v>3257943</v>
      </c>
      <c r="L118" s="36">
        <f>K118/K120</f>
        <v>3.7646203982950245E-2</v>
      </c>
      <c r="N118" s="9" t="s">
        <v>43</v>
      </c>
      <c r="O118" s="13">
        <v>68656</v>
      </c>
      <c r="P118" s="36">
        <f>O118/O120</f>
        <v>3.4418261891811276E-2</v>
      </c>
      <c r="R118" s="9" t="s">
        <v>43</v>
      </c>
      <c r="S118" s="13">
        <v>958672</v>
      </c>
      <c r="T118" s="36">
        <f>S118/S120</f>
        <v>4.7696861398136489E-2</v>
      </c>
    </row>
    <row r="119" spans="2:20" s="1" customFormat="1" x14ac:dyDescent="0.25">
      <c r="B119" s="9" t="s">
        <v>44</v>
      </c>
      <c r="C119" s="13">
        <v>51392702</v>
      </c>
      <c r="D119" s="36">
        <f>C119/C120</f>
        <v>0.21755816637122885</v>
      </c>
      <c r="F119" s="9" t="s">
        <v>44</v>
      </c>
      <c r="G119" s="13">
        <v>38754125</v>
      </c>
      <c r="H119" s="36">
        <f>G119/G120</f>
        <v>0.26240310061772931</v>
      </c>
      <c r="J119" s="9" t="s">
        <v>44</v>
      </c>
      <c r="K119" s="13">
        <v>12423755</v>
      </c>
      <c r="L119" s="36">
        <f>K119/K120</f>
        <v>0.14355905396877663</v>
      </c>
      <c r="N119" s="9" t="s">
        <v>44</v>
      </c>
      <c r="O119" s="13">
        <v>214822</v>
      </c>
      <c r="P119" s="36">
        <f>O119/O120</f>
        <v>0.10769342600971046</v>
      </c>
      <c r="R119" s="9" t="s">
        <v>44</v>
      </c>
      <c r="S119" s="13">
        <v>4753891</v>
      </c>
      <c r="T119" s="36">
        <f>S119/S120</f>
        <v>0.23652060363591351</v>
      </c>
    </row>
    <row r="120" spans="2:20" s="1" customFormat="1" x14ac:dyDescent="0.25">
      <c r="B120" s="9" t="s">
        <v>9</v>
      </c>
      <c r="C120" s="13">
        <f>SUM(C114:C119)</f>
        <v>236225111</v>
      </c>
      <c r="D120" s="36">
        <f>SUM(D114:D119)</f>
        <v>1</v>
      </c>
      <c r="F120" s="9" t="s">
        <v>9</v>
      </c>
      <c r="G120" s="13">
        <f>SUM(G114:G119)</f>
        <v>147689280</v>
      </c>
      <c r="H120" s="36">
        <f>SUM(H114:H119)</f>
        <v>1</v>
      </c>
      <c r="J120" s="9" t="s">
        <v>9</v>
      </c>
      <c r="K120" s="13">
        <f>SUM(K114:K119)</f>
        <v>86541076</v>
      </c>
      <c r="L120" s="36">
        <f>SUM(L114:L119)</f>
        <v>1</v>
      </c>
      <c r="N120" s="9" t="s">
        <v>9</v>
      </c>
      <c r="O120" s="13">
        <f>SUM(O114:O119)</f>
        <v>1994755</v>
      </c>
      <c r="P120" s="36">
        <f>SUM(P114:P119)</f>
        <v>1</v>
      </c>
      <c r="R120" s="9" t="s">
        <v>9</v>
      </c>
      <c r="S120" s="13">
        <f>SUM(S114:S119)</f>
        <v>20099268</v>
      </c>
      <c r="T120" s="36">
        <f>SUM(T114:T119)</f>
        <v>1</v>
      </c>
    </row>
    <row r="121" spans="2:20" s="1" customFormat="1" x14ac:dyDescent="0.25">
      <c r="B121" s="6"/>
    </row>
    <row r="122" spans="2:20" s="1" customFormat="1" x14ac:dyDescent="0.25">
      <c r="B122" s="6"/>
    </row>
    <row r="123" spans="2:20" s="1" customFormat="1" ht="41.45" customHeight="1" x14ac:dyDescent="0.25">
      <c r="B123" s="140" t="s">
        <v>95</v>
      </c>
      <c r="C123" s="140"/>
      <c r="D123" s="140"/>
      <c r="F123" s="140" t="s">
        <v>96</v>
      </c>
      <c r="G123" s="140"/>
      <c r="H123" s="140"/>
      <c r="J123" s="140" t="s">
        <v>97</v>
      </c>
      <c r="K123" s="140"/>
      <c r="L123" s="140"/>
      <c r="N123" s="140" t="s">
        <v>98</v>
      </c>
      <c r="O123" s="140"/>
      <c r="P123" s="140"/>
      <c r="R123" s="140" t="s">
        <v>99</v>
      </c>
      <c r="S123" s="140"/>
      <c r="T123" s="140"/>
    </row>
    <row r="124" spans="2:20" s="1" customFormat="1" ht="31.5" x14ac:dyDescent="0.25">
      <c r="B124" s="15" t="s">
        <v>36</v>
      </c>
      <c r="C124" s="16" t="s">
        <v>37</v>
      </c>
      <c r="D124" s="16" t="s">
        <v>38</v>
      </c>
      <c r="F124" s="15" t="s">
        <v>36</v>
      </c>
      <c r="G124" s="16" t="s">
        <v>37</v>
      </c>
      <c r="H124" s="16" t="s">
        <v>38</v>
      </c>
      <c r="J124" s="15" t="s">
        <v>36</v>
      </c>
      <c r="K124" s="16" t="s">
        <v>37</v>
      </c>
      <c r="L124" s="16" t="s">
        <v>38</v>
      </c>
      <c r="N124" s="15" t="s">
        <v>36</v>
      </c>
      <c r="O124" s="16" t="s">
        <v>37</v>
      </c>
      <c r="P124" s="16" t="s">
        <v>38</v>
      </c>
      <c r="R124" s="15" t="s">
        <v>36</v>
      </c>
      <c r="S124" s="16" t="s">
        <v>37</v>
      </c>
      <c r="T124" s="16" t="s">
        <v>38</v>
      </c>
    </row>
    <row r="125" spans="2:20" s="1" customFormat="1" x14ac:dyDescent="0.25">
      <c r="B125" s="9" t="s">
        <v>39</v>
      </c>
      <c r="C125" s="13">
        <v>71069725</v>
      </c>
      <c r="D125" s="36">
        <f>C125/C131</f>
        <v>0.33524650374092108</v>
      </c>
      <c r="F125" s="9" t="s">
        <v>39</v>
      </c>
      <c r="G125" s="13">
        <v>44706967</v>
      </c>
      <c r="H125" s="36">
        <f>G125/G131</f>
        <v>0.34113917968400725</v>
      </c>
      <c r="J125" s="9" t="s">
        <v>39</v>
      </c>
      <c r="K125" s="13">
        <v>25742457</v>
      </c>
      <c r="L125" s="36">
        <f>K125/K131</f>
        <v>0.32529880689789548</v>
      </c>
      <c r="N125" s="9" t="s">
        <v>39</v>
      </c>
      <c r="O125" s="13">
        <v>620301</v>
      </c>
      <c r="P125" s="36">
        <f>O125/O131</f>
        <v>0.34353278287688721</v>
      </c>
      <c r="R125" s="9" t="s">
        <v>39</v>
      </c>
      <c r="S125" s="13">
        <v>4663553</v>
      </c>
      <c r="T125" s="36">
        <f>S125/S131</f>
        <v>0.25491748469186931</v>
      </c>
    </row>
    <row r="126" spans="2:20" s="1" customFormat="1" x14ac:dyDescent="0.25">
      <c r="B126" s="9" t="s">
        <v>40</v>
      </c>
      <c r="C126" s="13">
        <v>42221762</v>
      </c>
      <c r="D126" s="36">
        <f>C126/C131</f>
        <v>0.19916635518543629</v>
      </c>
      <c r="F126" s="9" t="s">
        <v>40</v>
      </c>
      <c r="G126" s="13">
        <v>23635389</v>
      </c>
      <c r="H126" s="36">
        <f>G126/G131</f>
        <v>0.18035124626039623</v>
      </c>
      <c r="J126" s="9" t="s">
        <v>40</v>
      </c>
      <c r="K126" s="13">
        <v>18149669</v>
      </c>
      <c r="L126" s="36">
        <f>K126/K131</f>
        <v>0.22935128807991093</v>
      </c>
      <c r="N126" s="9" t="s">
        <v>40</v>
      </c>
      <c r="O126" s="13">
        <v>436704</v>
      </c>
      <c r="P126" s="36">
        <f>O126/O131</f>
        <v>0.2418537781068677</v>
      </c>
      <c r="R126" s="9" t="s">
        <v>40</v>
      </c>
      <c r="S126" s="13">
        <v>3350763</v>
      </c>
      <c r="T126" s="36">
        <f>S126/S131</f>
        <v>0.18315822201625714</v>
      </c>
    </row>
    <row r="127" spans="2:20" s="1" customFormat="1" x14ac:dyDescent="0.25">
      <c r="B127" s="9" t="s">
        <v>41</v>
      </c>
      <c r="C127" s="13">
        <v>27882134</v>
      </c>
      <c r="D127" s="36">
        <f>C127/C131</f>
        <v>0.13152418896141591</v>
      </c>
      <c r="F127" s="9" t="s">
        <v>41</v>
      </c>
      <c r="G127" s="13">
        <v>14706063</v>
      </c>
      <c r="H127" s="36">
        <f>G127/G131</f>
        <v>0.11221549133944449</v>
      </c>
      <c r="J127" s="9" t="s">
        <v>41</v>
      </c>
      <c r="K127" s="13">
        <v>12856477</v>
      </c>
      <c r="L127" s="36">
        <f>K127/K131</f>
        <v>0.16246299368433381</v>
      </c>
      <c r="N127" s="9" t="s">
        <v>41</v>
      </c>
      <c r="O127" s="13">
        <v>319594</v>
      </c>
      <c r="P127" s="36">
        <f>O127/O131</f>
        <v>0.17699635533516131</v>
      </c>
      <c r="R127" s="9" t="s">
        <v>41</v>
      </c>
      <c r="S127" s="13">
        <v>2804109</v>
      </c>
      <c r="T127" s="36">
        <f>S127/S131</f>
        <v>0.15327721440751996</v>
      </c>
    </row>
    <row r="128" spans="2:20" s="1" customFormat="1" x14ac:dyDescent="0.25">
      <c r="B128" s="9" t="s">
        <v>42</v>
      </c>
      <c r="C128" s="13">
        <v>13061383</v>
      </c>
      <c r="D128" s="36">
        <f>C128/C131</f>
        <v>6.1612493713337192E-2</v>
      </c>
      <c r="F128" s="9" t="s">
        <v>42</v>
      </c>
      <c r="G128" s="13">
        <v>6778413</v>
      </c>
      <c r="H128" s="36">
        <f>G128/G131</f>
        <v>5.1723084913799018E-2</v>
      </c>
      <c r="J128" s="9" t="s">
        <v>42</v>
      </c>
      <c r="K128" s="13">
        <v>6151875</v>
      </c>
      <c r="L128" s="36">
        <f>K128/K131</f>
        <v>7.773918385820712E-2</v>
      </c>
      <c r="N128" s="9" t="s">
        <v>42</v>
      </c>
      <c r="O128" s="13">
        <v>131095</v>
      </c>
      <c r="P128" s="36">
        <f>O128/O131</f>
        <v>7.2602543235051248E-2</v>
      </c>
      <c r="R128" s="9" t="s">
        <v>42</v>
      </c>
      <c r="S128" s="13">
        <v>1621117</v>
      </c>
      <c r="T128" s="36">
        <f>S128/S131</f>
        <v>8.8612924101265506E-2</v>
      </c>
    </row>
    <row r="129" spans="2:20" s="1" customFormat="1" x14ac:dyDescent="0.25">
      <c r="B129" s="9" t="s">
        <v>43</v>
      </c>
      <c r="C129" s="13">
        <v>8164912</v>
      </c>
      <c r="D129" s="36">
        <f>C129/C131</f>
        <v>3.8515108949025642E-2</v>
      </c>
      <c r="F129" s="9" t="s">
        <v>43</v>
      </c>
      <c r="G129" s="13">
        <v>4503419</v>
      </c>
      <c r="H129" s="36">
        <f>G129/G131</f>
        <v>3.4363607431328817E-2</v>
      </c>
      <c r="J129" s="9" t="s">
        <v>43</v>
      </c>
      <c r="K129" s="13">
        <v>3588845</v>
      </c>
      <c r="L129" s="36">
        <f>K129/K131</f>
        <v>4.5351032212716823E-2</v>
      </c>
      <c r="N129" s="9" t="s">
        <v>43</v>
      </c>
      <c r="O129" s="13">
        <v>72648</v>
      </c>
      <c r="P129" s="36">
        <f>O129/O131</f>
        <v>4.0233644005797348E-2</v>
      </c>
      <c r="R129" s="9" t="s">
        <v>43</v>
      </c>
      <c r="S129" s="13">
        <v>1076509</v>
      </c>
      <c r="T129" s="36">
        <f>S129/S131</f>
        <v>5.8843754220904002E-2</v>
      </c>
    </row>
    <row r="130" spans="2:20" s="1" customFormat="1" x14ac:dyDescent="0.25">
      <c r="B130" s="9" t="s">
        <v>44</v>
      </c>
      <c r="C130" s="13">
        <v>49592526</v>
      </c>
      <c r="D130" s="36">
        <f>C130/C131</f>
        <v>0.23393534944986388</v>
      </c>
      <c r="F130" s="9" t="s">
        <v>44</v>
      </c>
      <c r="G130" s="13">
        <v>36721735</v>
      </c>
      <c r="H130" s="36">
        <f>G130/G131</f>
        <v>0.28020739037102421</v>
      </c>
      <c r="J130" s="9" t="s">
        <v>44</v>
      </c>
      <c r="K130" s="13">
        <v>12645480</v>
      </c>
      <c r="L130" s="36">
        <f>K130/K131</f>
        <v>0.15979669526693585</v>
      </c>
      <c r="N130" s="9" t="s">
        <v>44</v>
      </c>
      <c r="O130" s="13">
        <v>225311</v>
      </c>
      <c r="P130" s="36">
        <f>O130/O131</f>
        <v>0.1247808964402352</v>
      </c>
      <c r="R130" s="9" t="s">
        <v>44</v>
      </c>
      <c r="S130" s="13">
        <v>4778312</v>
      </c>
      <c r="T130" s="36">
        <f>S130/S131</f>
        <v>0.26119040056218412</v>
      </c>
    </row>
    <row r="131" spans="2:20" s="1" customFormat="1" x14ac:dyDescent="0.25">
      <c r="B131" s="9" t="s">
        <v>9</v>
      </c>
      <c r="C131" s="13">
        <f>SUM(C125:C130)</f>
        <v>211992442</v>
      </c>
      <c r="D131" s="36">
        <f>SUM(D125:D130)</f>
        <v>1</v>
      </c>
      <c r="F131" s="9" t="s">
        <v>9</v>
      </c>
      <c r="G131" s="13">
        <f>SUM(G125:G130)</f>
        <v>131051986</v>
      </c>
      <c r="H131" s="36">
        <f>SUM(H125:H130)</f>
        <v>1.0000000000000002</v>
      </c>
      <c r="J131" s="9" t="s">
        <v>9</v>
      </c>
      <c r="K131" s="13">
        <f>SUM(K125:K130)</f>
        <v>79134803</v>
      </c>
      <c r="L131" s="36">
        <f>SUM(L125:L130)</f>
        <v>1</v>
      </c>
      <c r="N131" s="9" t="s">
        <v>9</v>
      </c>
      <c r="O131" s="13">
        <f>SUM(O125:O130)</f>
        <v>1805653</v>
      </c>
      <c r="P131" s="36">
        <f>SUM(P125:P130)</f>
        <v>1</v>
      </c>
      <c r="R131" s="9" t="s">
        <v>9</v>
      </c>
      <c r="S131" s="13">
        <f>SUM(S125:S130)</f>
        <v>18294363</v>
      </c>
      <c r="T131" s="36">
        <f>SUM(T125:T130)</f>
        <v>1</v>
      </c>
    </row>
    <row r="132" spans="2:20" s="1" customFormat="1" x14ac:dyDescent="0.25">
      <c r="B132" s="6"/>
    </row>
    <row r="133" spans="2:20" s="1" customFormat="1" x14ac:dyDescent="0.25">
      <c r="B133" s="6" t="s">
        <v>17</v>
      </c>
    </row>
    <row r="134" spans="2:20" s="1" customFormat="1" x14ac:dyDescent="0.25">
      <c r="B134" s="6"/>
    </row>
  </sheetData>
  <mergeCells count="60">
    <mergeCell ref="B101:D101"/>
    <mergeCell ref="F101:H101"/>
    <mergeCell ref="J101:L101"/>
    <mergeCell ref="N101:P101"/>
    <mergeCell ref="R101:T101"/>
    <mergeCell ref="B46:D46"/>
    <mergeCell ref="F46:H46"/>
    <mergeCell ref="J46:L46"/>
    <mergeCell ref="N46:P46"/>
    <mergeCell ref="R46:T46"/>
    <mergeCell ref="B35:D35"/>
    <mergeCell ref="F35:H35"/>
    <mergeCell ref="J35:L35"/>
    <mergeCell ref="N35:P35"/>
    <mergeCell ref="R35:T35"/>
    <mergeCell ref="B24:D24"/>
    <mergeCell ref="F24:H24"/>
    <mergeCell ref="J24:L24"/>
    <mergeCell ref="N24:P24"/>
    <mergeCell ref="R24:T24"/>
    <mergeCell ref="B13:D13"/>
    <mergeCell ref="F13:H13"/>
    <mergeCell ref="J13:L13"/>
    <mergeCell ref="N13:P13"/>
    <mergeCell ref="R13:T13"/>
    <mergeCell ref="B2:D2"/>
    <mergeCell ref="F2:H2"/>
    <mergeCell ref="J2:L2"/>
    <mergeCell ref="N2:P2"/>
    <mergeCell ref="R2:T2"/>
    <mergeCell ref="B57:D57"/>
    <mergeCell ref="F57:H57"/>
    <mergeCell ref="J57:L57"/>
    <mergeCell ref="N57:P57"/>
    <mergeCell ref="R57:T57"/>
    <mergeCell ref="B68:D68"/>
    <mergeCell ref="F68:H68"/>
    <mergeCell ref="J68:L68"/>
    <mergeCell ref="N68:P68"/>
    <mergeCell ref="R68:T68"/>
    <mergeCell ref="B90:D90"/>
    <mergeCell ref="F90:H90"/>
    <mergeCell ref="J90:L90"/>
    <mergeCell ref="N90:P90"/>
    <mergeCell ref="R90:T90"/>
    <mergeCell ref="B79:D79"/>
    <mergeCell ref="F79:H79"/>
    <mergeCell ref="J79:L79"/>
    <mergeCell ref="N79:P79"/>
    <mergeCell ref="R79:T79"/>
    <mergeCell ref="B123:D123"/>
    <mergeCell ref="F123:H123"/>
    <mergeCell ref="J123:L123"/>
    <mergeCell ref="N123:P123"/>
    <mergeCell ref="R123:T123"/>
    <mergeCell ref="B112:D112"/>
    <mergeCell ref="F112:H112"/>
    <mergeCell ref="J112:L112"/>
    <mergeCell ref="N112:P112"/>
    <mergeCell ref="R112:T112"/>
  </mergeCells>
  <pageMargins left="0.7" right="0.7" top="0.75" bottom="0.75" header="0.3" footer="0.3"/>
  <pageSetup paperSize="17" scale="69" fitToHeight="0" orientation="landscape" r:id="rId1"/>
  <rowBreaks count="2" manualBreakCount="2">
    <brk id="44" max="16383" man="1"/>
    <brk id="8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A109"/>
  <sheetViews>
    <sheetView showGridLines="0" view="pageBreakPreview" topLeftCell="A33" zoomScale="60" zoomScaleNormal="55" workbookViewId="0">
      <selection activeCell="C40" sqref="C40"/>
    </sheetView>
  </sheetViews>
  <sheetFormatPr defaultColWidth="8.85546875" defaultRowHeight="15.75" x14ac:dyDescent="0.25"/>
  <cols>
    <col min="1" max="1" width="8.85546875" style="1"/>
    <col min="2" max="2" width="17.7109375" style="6" customWidth="1"/>
    <col min="3" max="3" width="24.140625" style="63" bestFit="1" customWidth="1"/>
    <col min="4" max="4" width="15" style="63" customWidth="1"/>
    <col min="5" max="5" width="2" style="63" customWidth="1"/>
    <col min="6" max="6" width="17.7109375" style="63" customWidth="1"/>
    <col min="7" max="7" width="22.7109375" style="63" bestFit="1" customWidth="1"/>
    <col min="8" max="8" width="15" style="63" customWidth="1"/>
    <col min="9" max="9" width="2.140625" style="63" customWidth="1"/>
    <col min="10" max="10" width="17.7109375" style="63" customWidth="1"/>
    <col min="11" max="11" width="18.42578125" style="63" bestFit="1" customWidth="1"/>
    <col min="12" max="12" width="14.7109375" style="63" customWidth="1"/>
    <col min="13" max="13" width="2.140625" style="63" customWidth="1"/>
    <col min="14" max="15" width="17.7109375" style="63" customWidth="1"/>
    <col min="16" max="16" width="15.42578125" style="63" customWidth="1"/>
    <col min="17" max="17" width="2.140625" style="1" customWidth="1"/>
    <col min="18" max="19" width="17.7109375" style="1" customWidth="1"/>
    <col min="20" max="20" width="14.7109375" style="1" customWidth="1"/>
    <col min="21" max="21" width="8.85546875" style="1"/>
    <col min="22" max="22" width="17.7109375" style="1" customWidth="1"/>
    <col min="23" max="25" width="14.42578125" style="20" customWidth="1"/>
    <col min="26" max="26" width="23.42578125" style="20" bestFit="1" customWidth="1"/>
    <col min="27" max="27" width="14.42578125" style="20" customWidth="1"/>
    <col min="28" max="16384" width="8.85546875" style="1"/>
  </cols>
  <sheetData>
    <row r="1" spans="2:27" x14ac:dyDescent="0.25">
      <c r="B1" s="2" t="s">
        <v>100</v>
      </c>
    </row>
    <row r="2" spans="2:27" ht="52.5" customHeight="1" x14ac:dyDescent="0.25">
      <c r="B2" s="140" t="s">
        <v>31</v>
      </c>
      <c r="C2" s="140"/>
      <c r="D2" s="140"/>
      <c r="F2" s="141" t="s">
        <v>32</v>
      </c>
      <c r="G2" s="141"/>
      <c r="H2" s="141"/>
      <c r="J2" s="141" t="s">
        <v>33</v>
      </c>
      <c r="K2" s="141"/>
      <c r="L2" s="141"/>
      <c r="N2" s="141" t="s">
        <v>34</v>
      </c>
      <c r="O2" s="141"/>
      <c r="P2" s="141"/>
      <c r="R2" s="140" t="s">
        <v>35</v>
      </c>
      <c r="S2" s="140"/>
      <c r="T2" s="140"/>
      <c r="V2" s="136" t="s">
        <v>101</v>
      </c>
      <c r="W2" s="137"/>
      <c r="X2" s="137"/>
      <c r="Y2" s="137"/>
      <c r="Z2" s="137"/>
      <c r="AA2" s="138"/>
    </row>
    <row r="3" spans="2:27" s="21" customFormat="1" ht="47.25" x14ac:dyDescent="0.25">
      <c r="B3" s="15" t="s">
        <v>102</v>
      </c>
      <c r="C3" s="16" t="s">
        <v>37</v>
      </c>
      <c r="D3" s="16" t="s">
        <v>38</v>
      </c>
      <c r="E3" s="66"/>
      <c r="F3" s="67" t="s">
        <v>102</v>
      </c>
      <c r="G3" s="16" t="s">
        <v>37</v>
      </c>
      <c r="H3" s="16" t="s">
        <v>38</v>
      </c>
      <c r="I3" s="66"/>
      <c r="J3" s="67" t="s">
        <v>102</v>
      </c>
      <c r="K3" s="16" t="s">
        <v>37</v>
      </c>
      <c r="L3" s="16" t="s">
        <v>38</v>
      </c>
      <c r="M3" s="66"/>
      <c r="N3" s="67" t="s">
        <v>102</v>
      </c>
      <c r="O3" s="16" t="s">
        <v>37</v>
      </c>
      <c r="P3" s="16" t="s">
        <v>38</v>
      </c>
      <c r="R3" s="15" t="s">
        <v>102</v>
      </c>
      <c r="S3" s="16" t="s">
        <v>37</v>
      </c>
      <c r="T3" s="16" t="s">
        <v>38</v>
      </c>
      <c r="V3" s="15" t="s">
        <v>102</v>
      </c>
      <c r="W3" s="22" t="s">
        <v>5</v>
      </c>
      <c r="X3" s="22" t="s">
        <v>6</v>
      </c>
      <c r="Y3" s="22" t="s">
        <v>7</v>
      </c>
      <c r="Z3" s="23" t="s">
        <v>8</v>
      </c>
      <c r="AA3" s="23" t="s">
        <v>9</v>
      </c>
    </row>
    <row r="4" spans="2:27" x14ac:dyDescent="0.25">
      <c r="B4" s="9" t="s">
        <v>103</v>
      </c>
      <c r="C4" s="61">
        <f>G4+K4+O4</f>
        <v>113596036.88000001</v>
      </c>
      <c r="D4" s="62">
        <f>C4/C8</f>
        <v>0.49297769161905119</v>
      </c>
      <c r="F4" s="60" t="s">
        <v>103</v>
      </c>
      <c r="G4" s="61">
        <v>61992894.990000002</v>
      </c>
      <c r="H4" s="62">
        <f>G4/G8</f>
        <v>0.41437557961787258</v>
      </c>
      <c r="J4" s="60" t="s">
        <v>103</v>
      </c>
      <c r="K4" s="61">
        <v>50683770.100000001</v>
      </c>
      <c r="L4" s="62">
        <f>K4/K8</f>
        <v>0.64231453645235315</v>
      </c>
      <c r="N4" s="60" t="s">
        <v>103</v>
      </c>
      <c r="O4" s="61">
        <v>919371.79</v>
      </c>
      <c r="P4" s="62">
        <f>O4/O8</f>
        <v>0.48015030178769347</v>
      </c>
      <c r="R4" s="9" t="s">
        <v>103</v>
      </c>
      <c r="S4" s="61">
        <v>5934320.5999999996</v>
      </c>
      <c r="T4" s="62">
        <f>S4/S8</f>
        <v>0.32676119965361061</v>
      </c>
      <c r="V4" s="9" t="s">
        <v>104</v>
      </c>
      <c r="W4" s="24">
        <v>577626</v>
      </c>
      <c r="X4" s="24">
        <v>302527</v>
      </c>
      <c r="Y4" s="24">
        <v>3884</v>
      </c>
      <c r="Z4" s="24">
        <v>11280</v>
      </c>
      <c r="AA4" s="24">
        <f>SUM(W4:Y4)</f>
        <v>884037</v>
      </c>
    </row>
    <row r="5" spans="2:27" x14ac:dyDescent="0.25">
      <c r="B5" s="9" t="s">
        <v>105</v>
      </c>
      <c r="C5" s="61">
        <f t="shared" ref="C5:C7" si="0">G5+K5+O5</f>
        <v>38397191.539999999</v>
      </c>
      <c r="D5" s="62">
        <f>C5/C8</f>
        <v>0.16663397218725012</v>
      </c>
      <c r="F5" s="60" t="s">
        <v>105</v>
      </c>
      <c r="G5" s="61">
        <v>22518031.98</v>
      </c>
      <c r="H5" s="62">
        <f>G5/G8</f>
        <v>0.15051599953626058</v>
      </c>
      <c r="J5" s="60" t="s">
        <v>105</v>
      </c>
      <c r="K5" s="61">
        <v>15377747.73</v>
      </c>
      <c r="L5" s="62">
        <f>K5/K8</f>
        <v>0.19488192937084167</v>
      </c>
      <c r="N5" s="60" t="s">
        <v>105</v>
      </c>
      <c r="O5" s="61">
        <v>501411.83</v>
      </c>
      <c r="P5" s="62">
        <f>O5/O8</f>
        <v>0.26186690097856891</v>
      </c>
      <c r="R5" s="9" t="s">
        <v>105</v>
      </c>
      <c r="S5" s="61">
        <v>3940252.4</v>
      </c>
      <c r="T5" s="62">
        <f>S5/S8</f>
        <v>0.21696192166665521</v>
      </c>
      <c r="V5" s="9" t="s">
        <v>106</v>
      </c>
      <c r="W5" s="24">
        <v>122830</v>
      </c>
      <c r="X5" s="24">
        <v>67704</v>
      </c>
      <c r="Y5" s="24">
        <v>1201</v>
      </c>
      <c r="Z5" s="24">
        <v>4273</v>
      </c>
      <c r="AA5" s="24">
        <f>SUM(W5:Y5)</f>
        <v>191735</v>
      </c>
    </row>
    <row r="6" spans="2:27" x14ac:dyDescent="0.25">
      <c r="B6" s="9" t="s">
        <v>107</v>
      </c>
      <c r="C6" s="61">
        <f t="shared" si="0"/>
        <v>23193716</v>
      </c>
      <c r="D6" s="62">
        <f>C6/C8</f>
        <v>0.10065478416140897</v>
      </c>
      <c r="F6" s="60" t="s">
        <v>107</v>
      </c>
      <c r="G6" s="61">
        <v>15456230.18</v>
      </c>
      <c r="H6" s="62">
        <f>G6/G8</f>
        <v>0.10331319969131764</v>
      </c>
      <c r="J6" s="60" t="s">
        <v>107</v>
      </c>
      <c r="K6" s="61">
        <v>7424334.8600000003</v>
      </c>
      <c r="L6" s="62">
        <f>K6/K8</f>
        <v>9.4088466478699187E-2</v>
      </c>
      <c r="N6" s="60" t="s">
        <v>107</v>
      </c>
      <c r="O6" s="61">
        <v>313150.96000000002</v>
      </c>
      <c r="P6" s="62">
        <f>O6/O8</f>
        <v>0.16354594472504527</v>
      </c>
      <c r="R6" s="9" t="s">
        <v>107</v>
      </c>
      <c r="S6" s="61">
        <v>3812417.14</v>
      </c>
      <c r="T6" s="62">
        <f>S6/S8</f>
        <v>0.2099229351117948</v>
      </c>
      <c r="V6" s="9" t="s">
        <v>105</v>
      </c>
      <c r="W6" s="24">
        <v>34099</v>
      </c>
      <c r="X6" s="24">
        <v>16306</v>
      </c>
      <c r="Y6" s="24">
        <v>418</v>
      </c>
      <c r="Z6" s="24">
        <v>1960</v>
      </c>
      <c r="AA6" s="24">
        <f>SUM(W6:Y6)</f>
        <v>50823</v>
      </c>
    </row>
    <row r="7" spans="2:27" x14ac:dyDescent="0.25">
      <c r="B7" s="9" t="s">
        <v>108</v>
      </c>
      <c r="C7" s="61">
        <f t="shared" si="0"/>
        <v>55241407.230000004</v>
      </c>
      <c r="D7" s="62">
        <f>C7/C8</f>
        <v>0.23973355203228958</v>
      </c>
      <c r="F7" s="60" t="s">
        <v>108</v>
      </c>
      <c r="G7" s="61">
        <v>49638413.350000001</v>
      </c>
      <c r="H7" s="62">
        <f>G7/G8</f>
        <v>0.33179522115454918</v>
      </c>
      <c r="J7" s="60" t="s">
        <v>108</v>
      </c>
      <c r="K7" s="61">
        <v>5422170.1299999999</v>
      </c>
      <c r="L7" s="62">
        <f>K7/K8</f>
        <v>6.8715067698106091E-2</v>
      </c>
      <c r="N7" s="60" t="s">
        <v>108</v>
      </c>
      <c r="O7" s="61">
        <v>180823.75</v>
      </c>
      <c r="P7" s="62">
        <f>O7/O8</f>
        <v>9.4436852508692312E-2</v>
      </c>
      <c r="R7" s="9" t="s">
        <v>108</v>
      </c>
      <c r="S7" s="61">
        <v>4474041.8499999996</v>
      </c>
      <c r="T7" s="62">
        <f>S7/S8</f>
        <v>0.24635394356793924</v>
      </c>
      <c r="V7" s="9" t="s">
        <v>109</v>
      </c>
      <c r="W7" s="24">
        <v>10961</v>
      </c>
      <c r="X7" s="24">
        <v>4126</v>
      </c>
      <c r="Y7" s="24">
        <v>133</v>
      </c>
      <c r="Z7" s="24">
        <v>1008</v>
      </c>
      <c r="AA7" s="24">
        <f>SUM(W7:Y7)</f>
        <v>15220</v>
      </c>
    </row>
    <row r="8" spans="2:27" x14ac:dyDescent="0.25">
      <c r="B8" s="9" t="s">
        <v>9</v>
      </c>
      <c r="C8" s="61">
        <f>SUM(C4:C7)</f>
        <v>230428351.65000004</v>
      </c>
      <c r="D8" s="62">
        <f>SUM(D4:D7)</f>
        <v>0.99999999999999978</v>
      </c>
      <c r="F8" s="60" t="s">
        <v>9</v>
      </c>
      <c r="G8" s="61">
        <f>SUM(G4:G7)</f>
        <v>149605570.5</v>
      </c>
      <c r="H8" s="62">
        <f>SUM(H4:H7)</f>
        <v>1</v>
      </c>
      <c r="J8" s="60" t="s">
        <v>9</v>
      </c>
      <c r="K8" s="61">
        <f>SUM(K4:K7)</f>
        <v>78908022.819999993</v>
      </c>
      <c r="L8" s="62">
        <f>SUM(L4:L7)</f>
        <v>1</v>
      </c>
      <c r="N8" s="60" t="s">
        <v>9</v>
      </c>
      <c r="O8" s="61">
        <f>SUM(O4:O7)</f>
        <v>1914758.33</v>
      </c>
      <c r="P8" s="62">
        <f>SUM(P4:P7)</f>
        <v>0.99999999999999989</v>
      </c>
      <c r="R8" s="9" t="s">
        <v>9</v>
      </c>
      <c r="S8" s="13">
        <f>SUM(S4:S7)</f>
        <v>18161031.990000002</v>
      </c>
      <c r="T8" s="62">
        <f>SUM(T4:T7)</f>
        <v>0.99999999999999989</v>
      </c>
      <c r="V8" s="9" t="s">
        <v>110</v>
      </c>
      <c r="W8" s="24">
        <v>4515</v>
      </c>
      <c r="X8" s="24">
        <v>1139</v>
      </c>
      <c r="Y8" s="24">
        <v>36</v>
      </c>
      <c r="Z8" s="24">
        <v>457</v>
      </c>
      <c r="AA8" s="24">
        <f>SUM(W8:Y8)</f>
        <v>5690</v>
      </c>
    </row>
    <row r="9" spans="2:27" x14ac:dyDescent="0.25">
      <c r="C9" s="68"/>
      <c r="G9" s="68"/>
      <c r="K9" s="68"/>
      <c r="O9" s="68"/>
      <c r="S9" s="65"/>
    </row>
    <row r="10" spans="2:27" x14ac:dyDescent="0.25">
      <c r="C10" s="69"/>
      <c r="G10" s="69"/>
      <c r="K10" s="69"/>
      <c r="O10" s="69"/>
      <c r="S10" s="59"/>
    </row>
    <row r="11" spans="2:27" ht="48.75" customHeight="1" x14ac:dyDescent="0.25">
      <c r="B11" s="140" t="s">
        <v>45</v>
      </c>
      <c r="C11" s="140"/>
      <c r="D11" s="140"/>
      <c r="F11" s="141" t="s">
        <v>46</v>
      </c>
      <c r="G11" s="141"/>
      <c r="H11" s="141"/>
      <c r="J11" s="141" t="s">
        <v>47</v>
      </c>
      <c r="K11" s="141"/>
      <c r="L11" s="141"/>
      <c r="N11" s="141" t="s">
        <v>48</v>
      </c>
      <c r="O11" s="141"/>
      <c r="P11" s="141"/>
      <c r="R11" s="140" t="s">
        <v>49</v>
      </c>
      <c r="S11" s="140"/>
      <c r="T11" s="140"/>
      <c r="V11" s="136" t="s">
        <v>111</v>
      </c>
      <c r="W11" s="137"/>
      <c r="X11" s="137"/>
      <c r="Y11" s="137"/>
      <c r="Z11" s="137"/>
      <c r="AA11" s="138"/>
    </row>
    <row r="12" spans="2:27" s="21" customFormat="1" ht="47.25" x14ac:dyDescent="0.25">
      <c r="B12" s="15" t="s">
        <v>102</v>
      </c>
      <c r="C12" s="16" t="s">
        <v>37</v>
      </c>
      <c r="D12" s="16" t="s">
        <v>38</v>
      </c>
      <c r="E12" s="66"/>
      <c r="F12" s="67" t="s">
        <v>102</v>
      </c>
      <c r="G12" s="16" t="s">
        <v>37</v>
      </c>
      <c r="H12" s="16" t="s">
        <v>38</v>
      </c>
      <c r="I12" s="66"/>
      <c r="J12" s="67" t="s">
        <v>102</v>
      </c>
      <c r="K12" s="16" t="s">
        <v>37</v>
      </c>
      <c r="L12" s="16" t="s">
        <v>38</v>
      </c>
      <c r="M12" s="66"/>
      <c r="N12" s="67" t="s">
        <v>102</v>
      </c>
      <c r="O12" s="16" t="s">
        <v>37</v>
      </c>
      <c r="P12" s="16" t="s">
        <v>38</v>
      </c>
      <c r="R12" s="15" t="s">
        <v>102</v>
      </c>
      <c r="S12" s="16" t="s">
        <v>37</v>
      </c>
      <c r="T12" s="16" t="s">
        <v>38</v>
      </c>
      <c r="V12" s="15" t="s">
        <v>102</v>
      </c>
      <c r="W12" s="22" t="s">
        <v>5</v>
      </c>
      <c r="X12" s="22" t="s">
        <v>6</v>
      </c>
      <c r="Y12" s="22" t="s">
        <v>7</v>
      </c>
      <c r="Z12" s="23" t="s">
        <v>8</v>
      </c>
      <c r="AA12" s="23" t="s">
        <v>9</v>
      </c>
    </row>
    <row r="13" spans="2:27" x14ac:dyDescent="0.25">
      <c r="B13" s="9" t="s">
        <v>103</v>
      </c>
      <c r="C13" s="61">
        <f>G13+K13+O13</f>
        <v>118551401.97</v>
      </c>
      <c r="D13" s="62">
        <f>C13/C17</f>
        <v>0.4869247422220197</v>
      </c>
      <c r="F13" s="60" t="s">
        <v>103</v>
      </c>
      <c r="G13" s="70">
        <v>65296521.82</v>
      </c>
      <c r="H13" s="62">
        <f>G13/G17</f>
        <v>0.41339264643319767</v>
      </c>
      <c r="J13" s="60" t="s">
        <v>103</v>
      </c>
      <c r="K13" s="70">
        <v>52340544.740000002</v>
      </c>
      <c r="L13" s="62">
        <f>K13/K17</f>
        <v>0.62659451165888047</v>
      </c>
      <c r="N13" s="60" t="s">
        <v>103</v>
      </c>
      <c r="O13" s="70">
        <v>914335.41</v>
      </c>
      <c r="P13" s="62">
        <f>O13/O17</f>
        <v>0.46059744484458454</v>
      </c>
      <c r="R13" s="9" t="s">
        <v>103</v>
      </c>
      <c r="S13" s="61">
        <v>5902523.0999999996</v>
      </c>
      <c r="T13" s="62">
        <f>S13/S17</f>
        <v>0.32313019205709365</v>
      </c>
      <c r="V13" s="9" t="s">
        <v>104</v>
      </c>
      <c r="W13" s="24">
        <v>509423</v>
      </c>
      <c r="X13" s="24">
        <v>271332</v>
      </c>
      <c r="Y13" s="24">
        <v>3752</v>
      </c>
      <c r="Z13" s="24">
        <v>10374</v>
      </c>
      <c r="AA13" s="24">
        <f>SUM(W13:Y13)</f>
        <v>784507</v>
      </c>
    </row>
    <row r="14" spans="2:27" x14ac:dyDescent="0.25">
      <c r="B14" s="9" t="s">
        <v>105</v>
      </c>
      <c r="C14" s="61">
        <f t="shared" ref="C14:C16" si="1">G14+K14+O14</f>
        <v>43937542.469999999</v>
      </c>
      <c r="D14" s="62">
        <f>C14/C17</f>
        <v>0.18046413779642789</v>
      </c>
      <c r="F14" s="60" t="s">
        <v>105</v>
      </c>
      <c r="G14" s="70">
        <v>26047288.640000001</v>
      </c>
      <c r="H14" s="62">
        <f>G14/G17</f>
        <v>0.16490553069552405</v>
      </c>
      <c r="J14" s="60" t="s">
        <v>105</v>
      </c>
      <c r="K14" s="70">
        <v>17343425.170000002</v>
      </c>
      <c r="L14" s="62">
        <f>K14/K17</f>
        <v>0.20762670848901996</v>
      </c>
      <c r="N14" s="60" t="s">
        <v>105</v>
      </c>
      <c r="O14" s="70">
        <v>546828.66</v>
      </c>
      <c r="P14" s="62">
        <f>O14/O17</f>
        <v>0.27546552480537539</v>
      </c>
      <c r="R14" s="9" t="s">
        <v>105</v>
      </c>
      <c r="S14" s="61">
        <v>4038199.6</v>
      </c>
      <c r="T14" s="62">
        <f>S14/S17</f>
        <v>0.22106888701763466</v>
      </c>
      <c r="V14" s="9" t="s">
        <v>106</v>
      </c>
      <c r="W14" s="24">
        <v>139169</v>
      </c>
      <c r="X14" s="24">
        <v>75780</v>
      </c>
      <c r="Y14" s="24">
        <v>1119</v>
      </c>
      <c r="Z14" s="24">
        <v>4433</v>
      </c>
      <c r="AA14" s="24">
        <f>SUM(W14:Y14)</f>
        <v>216068</v>
      </c>
    </row>
    <row r="15" spans="2:27" x14ac:dyDescent="0.25">
      <c r="B15" s="9" t="s">
        <v>107</v>
      </c>
      <c r="C15" s="61">
        <f t="shared" si="1"/>
        <v>25455278.84</v>
      </c>
      <c r="D15" s="62">
        <f>C15/C17</f>
        <v>0.10455215949696822</v>
      </c>
      <c r="F15" s="60" t="s">
        <v>107</v>
      </c>
      <c r="G15" s="70">
        <v>17020682.050000001</v>
      </c>
      <c r="H15" s="62">
        <f>G15/G17</f>
        <v>0.10775803366899037</v>
      </c>
      <c r="J15" s="60" t="s">
        <v>107</v>
      </c>
      <c r="K15" s="70">
        <v>8104278.4500000002</v>
      </c>
      <c r="L15" s="62">
        <f>K15/K17</f>
        <v>9.7020319963244978E-2</v>
      </c>
      <c r="N15" s="60" t="s">
        <v>107</v>
      </c>
      <c r="O15" s="70">
        <v>330318.34000000003</v>
      </c>
      <c r="P15" s="62">
        <f>O15/O17</f>
        <v>0.16639821855888173</v>
      </c>
      <c r="R15" s="9" t="s">
        <v>107</v>
      </c>
      <c r="S15" s="61">
        <v>3711962.51</v>
      </c>
      <c r="T15" s="62">
        <f>S15/S17</f>
        <v>0.20320922738363045</v>
      </c>
      <c r="V15" s="9" t="s">
        <v>105</v>
      </c>
      <c r="W15" s="24">
        <v>39488</v>
      </c>
      <c r="X15" s="24">
        <v>18403</v>
      </c>
      <c r="Y15" s="24">
        <v>381</v>
      </c>
      <c r="Z15" s="24">
        <v>2052</v>
      </c>
      <c r="AA15" s="24">
        <f>SUM(W15:Y15)</f>
        <v>58272</v>
      </c>
    </row>
    <row r="16" spans="2:27" x14ac:dyDescent="0.25">
      <c r="B16" s="9" t="s">
        <v>108</v>
      </c>
      <c r="C16" s="61">
        <f t="shared" si="1"/>
        <v>55525437.82</v>
      </c>
      <c r="D16" s="62">
        <f>C16/C17</f>
        <v>0.22805896048458418</v>
      </c>
      <c r="F16" s="60" t="s">
        <v>108</v>
      </c>
      <c r="G16" s="70">
        <v>49588297.369999997</v>
      </c>
      <c r="H16" s="62">
        <f>G16/G17</f>
        <v>0.31394378920228794</v>
      </c>
      <c r="J16" s="60" t="s">
        <v>108</v>
      </c>
      <c r="K16" s="70">
        <v>5743515.4299999997</v>
      </c>
      <c r="L16" s="62">
        <f>K16/K17</f>
        <v>6.8758459888854692E-2</v>
      </c>
      <c r="N16" s="60" t="s">
        <v>108</v>
      </c>
      <c r="O16" s="70">
        <v>193625.02</v>
      </c>
      <c r="P16" s="62">
        <f>O16/O17</f>
        <v>9.7538811791158309E-2</v>
      </c>
      <c r="R16" s="9" t="s">
        <v>108</v>
      </c>
      <c r="S16" s="61">
        <v>4614017.33</v>
      </c>
      <c r="T16" s="62">
        <f>S16/S17</f>
        <v>0.25259169354164129</v>
      </c>
      <c r="V16" s="9" t="s">
        <v>109</v>
      </c>
      <c r="W16" s="24">
        <v>12226</v>
      </c>
      <c r="X16" s="24">
        <v>4418</v>
      </c>
      <c r="Y16" s="24">
        <v>115</v>
      </c>
      <c r="Z16" s="24">
        <v>969</v>
      </c>
      <c r="AA16" s="24">
        <f>SUM(W16:Y16)</f>
        <v>16759</v>
      </c>
    </row>
    <row r="17" spans="2:27" x14ac:dyDescent="0.25">
      <c r="B17" s="9" t="s">
        <v>9</v>
      </c>
      <c r="C17" s="70">
        <f>SUM(C13:C16)</f>
        <v>243469661.09999999</v>
      </c>
      <c r="D17" s="62">
        <f>SUM(D13:D16)</f>
        <v>1</v>
      </c>
      <c r="F17" s="60" t="s">
        <v>9</v>
      </c>
      <c r="G17" s="70">
        <f>SUM(G13:G16)</f>
        <v>157952789.88</v>
      </c>
      <c r="H17" s="62">
        <f>SUM(H13:H16)</f>
        <v>1</v>
      </c>
      <c r="J17" s="60" t="s">
        <v>9</v>
      </c>
      <c r="K17" s="70">
        <f>SUM(K13:K16)</f>
        <v>83531763.789999992</v>
      </c>
      <c r="L17" s="62">
        <f>SUM(L13:L16)</f>
        <v>1.0000000000000002</v>
      </c>
      <c r="N17" s="60" t="s">
        <v>9</v>
      </c>
      <c r="O17" s="70">
        <f>SUM(O13:O16)</f>
        <v>1985107.4300000002</v>
      </c>
      <c r="P17" s="62">
        <f>SUM(P13:P16)</f>
        <v>0.99999999999999989</v>
      </c>
      <c r="R17" s="9" t="s">
        <v>9</v>
      </c>
      <c r="S17" s="13">
        <f>SUM(S13:S16)</f>
        <v>18266702.539999999</v>
      </c>
      <c r="T17" s="62">
        <f>SUM(T13:T16)</f>
        <v>1</v>
      </c>
      <c r="V17" s="9" t="s">
        <v>110</v>
      </c>
      <c r="W17" s="24">
        <v>4711</v>
      </c>
      <c r="X17" s="24">
        <v>1216</v>
      </c>
      <c r="Y17" s="24">
        <v>38</v>
      </c>
      <c r="Z17" s="24">
        <v>502</v>
      </c>
      <c r="AA17" s="24">
        <f>SUM(W17:Y17)</f>
        <v>5965</v>
      </c>
    </row>
    <row r="18" spans="2:27" x14ac:dyDescent="0.25">
      <c r="C18" s="68"/>
      <c r="G18" s="68"/>
      <c r="K18" s="68"/>
      <c r="O18" s="68"/>
      <c r="S18" s="65"/>
    </row>
    <row r="19" spans="2:27" x14ac:dyDescent="0.25">
      <c r="C19" s="71"/>
      <c r="G19" s="71"/>
      <c r="K19" s="71"/>
      <c r="O19" s="71"/>
    </row>
    <row r="20" spans="2:27" ht="48.75" customHeight="1" x14ac:dyDescent="0.25">
      <c r="B20" s="140" t="s">
        <v>50</v>
      </c>
      <c r="C20" s="140"/>
      <c r="D20" s="140"/>
      <c r="F20" s="141" t="s">
        <v>51</v>
      </c>
      <c r="G20" s="141"/>
      <c r="H20" s="141"/>
      <c r="J20" s="141" t="s">
        <v>52</v>
      </c>
      <c r="K20" s="141"/>
      <c r="L20" s="141"/>
      <c r="N20" s="141" t="s">
        <v>53</v>
      </c>
      <c r="O20" s="141"/>
      <c r="P20" s="141"/>
      <c r="R20" s="140" t="s">
        <v>54</v>
      </c>
      <c r="S20" s="140"/>
      <c r="T20" s="140"/>
      <c r="V20" s="136" t="s">
        <v>112</v>
      </c>
      <c r="W20" s="137"/>
      <c r="X20" s="137"/>
      <c r="Y20" s="137"/>
      <c r="Z20" s="137"/>
      <c r="AA20" s="138"/>
    </row>
    <row r="21" spans="2:27" s="21" customFormat="1" ht="47.25" x14ac:dyDescent="0.25">
      <c r="B21" s="15" t="s">
        <v>102</v>
      </c>
      <c r="C21" s="16" t="s">
        <v>37</v>
      </c>
      <c r="D21" s="16" t="s">
        <v>38</v>
      </c>
      <c r="E21" s="66"/>
      <c r="F21" s="67" t="s">
        <v>102</v>
      </c>
      <c r="G21" s="16" t="s">
        <v>37</v>
      </c>
      <c r="H21" s="16" t="s">
        <v>38</v>
      </c>
      <c r="I21" s="66"/>
      <c r="J21" s="67" t="s">
        <v>102</v>
      </c>
      <c r="K21" s="16" t="s">
        <v>37</v>
      </c>
      <c r="L21" s="16" t="s">
        <v>38</v>
      </c>
      <c r="M21" s="66"/>
      <c r="N21" s="67" t="s">
        <v>102</v>
      </c>
      <c r="O21" s="16" t="s">
        <v>37</v>
      </c>
      <c r="P21" s="16" t="s">
        <v>38</v>
      </c>
      <c r="R21" s="15" t="s">
        <v>102</v>
      </c>
      <c r="S21" s="16" t="s">
        <v>37</v>
      </c>
      <c r="T21" s="16" t="s">
        <v>38</v>
      </c>
      <c r="V21" s="15" t="s">
        <v>102</v>
      </c>
      <c r="W21" s="22" t="s">
        <v>5</v>
      </c>
      <c r="X21" s="22" t="s">
        <v>6</v>
      </c>
      <c r="Y21" s="22" t="s">
        <v>7</v>
      </c>
      <c r="Z21" s="23" t="s">
        <v>8</v>
      </c>
      <c r="AA21" s="23" t="s">
        <v>9</v>
      </c>
    </row>
    <row r="22" spans="2:27" x14ac:dyDescent="0.25">
      <c r="B22" s="9" t="s">
        <v>103</v>
      </c>
      <c r="C22" s="61">
        <f>G22+K22+O22</f>
        <v>131298556.98999999</v>
      </c>
      <c r="D22" s="62">
        <f>C22/C26</f>
        <v>0.49687970727681113</v>
      </c>
      <c r="F22" s="60" t="s">
        <v>103</v>
      </c>
      <c r="G22" s="61">
        <v>75420238.950000003</v>
      </c>
      <c r="H22" s="62">
        <f>G22/G26</f>
        <v>0.43408686785370765</v>
      </c>
      <c r="J22" s="60" t="s">
        <v>103</v>
      </c>
      <c r="K22" s="61">
        <v>54902278.119999997</v>
      </c>
      <c r="L22" s="62">
        <f>K22/K26</f>
        <v>0.62098207985377907</v>
      </c>
      <c r="N22" s="60" t="s">
        <v>103</v>
      </c>
      <c r="O22" s="61">
        <v>976039.92</v>
      </c>
      <c r="P22" s="62">
        <f>O22/O26</f>
        <v>0.46710050424978511</v>
      </c>
      <c r="R22" s="9" t="s">
        <v>103</v>
      </c>
      <c r="S22" s="61">
        <v>6523552.46</v>
      </c>
      <c r="T22" s="62">
        <f>S22/S26</f>
        <v>0.3274883765603453</v>
      </c>
      <c r="V22" s="9" t="s">
        <v>104</v>
      </c>
      <c r="W22" s="24">
        <v>530032</v>
      </c>
      <c r="X22" s="24">
        <v>278831</v>
      </c>
      <c r="Y22" s="24">
        <v>3907</v>
      </c>
      <c r="Z22" s="24">
        <v>12011</v>
      </c>
      <c r="AA22" s="24">
        <f>SUM(W22:Y22)</f>
        <v>812770</v>
      </c>
    </row>
    <row r="23" spans="2:27" x14ac:dyDescent="0.25">
      <c r="B23" s="9" t="s">
        <v>105</v>
      </c>
      <c r="C23" s="61">
        <f t="shared" ref="C23:C25" si="2">G23+K23+O23</f>
        <v>48405475.780000001</v>
      </c>
      <c r="D23" s="62">
        <f>C23/C26</f>
        <v>0.18318326710927224</v>
      </c>
      <c r="F23" s="60" t="s">
        <v>105</v>
      </c>
      <c r="G23" s="61">
        <v>29134656.530000001</v>
      </c>
      <c r="H23" s="62">
        <f>G23/G26</f>
        <v>0.16768671082420736</v>
      </c>
      <c r="J23" s="60" t="s">
        <v>105</v>
      </c>
      <c r="K23" s="61">
        <v>18709855.690000001</v>
      </c>
      <c r="L23" s="62">
        <f>K23/K26</f>
        <v>0.21162118400161323</v>
      </c>
      <c r="N23" s="60" t="s">
        <v>105</v>
      </c>
      <c r="O23" s="61">
        <v>560963.56000000006</v>
      </c>
      <c r="P23" s="62">
        <f>O23/O26</f>
        <v>0.26845865253314088</v>
      </c>
      <c r="R23" s="9" t="s">
        <v>105</v>
      </c>
      <c r="S23" s="61">
        <v>4284860.5199999996</v>
      </c>
      <c r="T23" s="62">
        <f>S23/S26</f>
        <v>0.21510396736846613</v>
      </c>
      <c r="V23" s="9" t="s">
        <v>106</v>
      </c>
      <c r="W23" s="24">
        <v>163022</v>
      </c>
      <c r="X23" s="24">
        <v>79289</v>
      </c>
      <c r="Y23" s="24">
        <v>1126</v>
      </c>
      <c r="Z23" s="24">
        <v>5256</v>
      </c>
      <c r="AA23" s="24">
        <f>SUM(W23:Y23)</f>
        <v>243437</v>
      </c>
    </row>
    <row r="24" spans="2:27" x14ac:dyDescent="0.25">
      <c r="B24" s="9" t="s">
        <v>107</v>
      </c>
      <c r="C24" s="61">
        <f t="shared" si="2"/>
        <v>27551925.939999998</v>
      </c>
      <c r="D24" s="62">
        <f>C24/C26</f>
        <v>0.10426613368661958</v>
      </c>
      <c r="F24" s="60" t="s">
        <v>107</v>
      </c>
      <c r="G24" s="61">
        <v>18372505.449999999</v>
      </c>
      <c r="H24" s="62">
        <f>G24/G26</f>
        <v>0.10574433940341783</v>
      </c>
      <c r="J24" s="60" t="s">
        <v>107</v>
      </c>
      <c r="K24" s="61">
        <v>8818334.8499999996</v>
      </c>
      <c r="L24" s="62">
        <f>K24/K26</f>
        <v>9.9741360532091219E-2</v>
      </c>
      <c r="N24" s="60" t="s">
        <v>107</v>
      </c>
      <c r="O24" s="61">
        <v>361085.64</v>
      </c>
      <c r="P24" s="62">
        <f>O24/O26</f>
        <v>0.1728036743838883</v>
      </c>
      <c r="R24" s="9" t="s">
        <v>107</v>
      </c>
      <c r="S24" s="61">
        <v>4017831.13</v>
      </c>
      <c r="T24" s="62">
        <f>S24/S26</f>
        <v>0.20169884462879259</v>
      </c>
      <c r="V24" s="9" t="s">
        <v>105</v>
      </c>
      <c r="W24" s="24">
        <v>44320</v>
      </c>
      <c r="X24" s="24">
        <v>19624</v>
      </c>
      <c r="Y24" s="24">
        <v>327</v>
      </c>
      <c r="Z24" s="24">
        <v>2193</v>
      </c>
      <c r="AA24" s="24">
        <f>SUM(W24:Y24)</f>
        <v>64271</v>
      </c>
    </row>
    <row r="25" spans="2:27" x14ac:dyDescent="0.25">
      <c r="B25" s="9" t="s">
        <v>108</v>
      </c>
      <c r="C25" s="61">
        <f t="shared" si="2"/>
        <v>56990206.039999999</v>
      </c>
      <c r="D25" s="62">
        <f>C25/C26</f>
        <v>0.21567089192729713</v>
      </c>
      <c r="F25" s="60" t="s">
        <v>108</v>
      </c>
      <c r="G25" s="61">
        <v>50817175.409999996</v>
      </c>
      <c r="H25" s="62">
        <f>G25/G26</f>
        <v>0.29248208191866715</v>
      </c>
      <c r="J25" s="60" t="s">
        <v>108</v>
      </c>
      <c r="K25" s="61">
        <v>5981548.21</v>
      </c>
      <c r="L25" s="62">
        <f>K25/K26</f>
        <v>6.7655375612516555E-2</v>
      </c>
      <c r="N25" s="60" t="s">
        <v>108</v>
      </c>
      <c r="O25" s="61">
        <v>191482.42</v>
      </c>
      <c r="P25" s="62">
        <f>O25/O26</f>
        <v>9.1637168833185775E-2</v>
      </c>
      <c r="R25" s="9" t="s">
        <v>108</v>
      </c>
      <c r="S25" s="61">
        <v>5093707.03</v>
      </c>
      <c r="T25" s="62">
        <f>S25/S26</f>
        <v>0.25570881144239593</v>
      </c>
      <c r="V25" s="9" t="s">
        <v>109</v>
      </c>
      <c r="W25" s="24">
        <v>13205</v>
      </c>
      <c r="X25" s="24">
        <v>4678</v>
      </c>
      <c r="Y25" s="24">
        <v>111</v>
      </c>
      <c r="Z25" s="24">
        <v>1047</v>
      </c>
      <c r="AA25" s="24">
        <f>SUM(W25:Y25)</f>
        <v>17994</v>
      </c>
    </row>
    <row r="26" spans="2:27" x14ac:dyDescent="0.25">
      <c r="B26" s="9" t="s">
        <v>9</v>
      </c>
      <c r="C26" s="61">
        <f>SUM(C22:C25)</f>
        <v>264246164.74999997</v>
      </c>
      <c r="D26" s="62">
        <f>SUM(D22:D25)</f>
        <v>1</v>
      </c>
      <c r="F26" s="60" t="s">
        <v>9</v>
      </c>
      <c r="G26" s="61">
        <f>SUM(G22:G25)</f>
        <v>173744576.34</v>
      </c>
      <c r="H26" s="62">
        <f>SUM(H22:H25)</f>
        <v>1</v>
      </c>
      <c r="J26" s="60" t="s">
        <v>9</v>
      </c>
      <c r="K26" s="61">
        <f>SUM(K22:K25)</f>
        <v>88412016.86999999</v>
      </c>
      <c r="L26" s="62">
        <f>SUM(L22:L25)</f>
        <v>1</v>
      </c>
      <c r="N26" s="60" t="s">
        <v>9</v>
      </c>
      <c r="O26" s="61">
        <f>SUM(O22:O25)</f>
        <v>2089571.54</v>
      </c>
      <c r="P26" s="62">
        <f>SUM(P22:P25)</f>
        <v>1.0000000000000002</v>
      </c>
      <c r="R26" s="9" t="s">
        <v>9</v>
      </c>
      <c r="S26" s="13">
        <f>SUM(S22:S25)</f>
        <v>19919951.140000001</v>
      </c>
      <c r="T26" s="62">
        <f>SUM(T22:T25)</f>
        <v>1</v>
      </c>
      <c r="V26" s="9" t="s">
        <v>110</v>
      </c>
      <c r="W26" s="24">
        <v>4927</v>
      </c>
      <c r="X26" s="24">
        <v>1298</v>
      </c>
      <c r="Y26" s="24">
        <v>30</v>
      </c>
      <c r="Z26" s="24">
        <v>530</v>
      </c>
      <c r="AA26" s="24">
        <f>SUM(W26:Y26)</f>
        <v>6255</v>
      </c>
    </row>
    <row r="27" spans="2:27" x14ac:dyDescent="0.25">
      <c r="C27" s="68"/>
      <c r="G27" s="68"/>
      <c r="K27" s="68"/>
      <c r="O27" s="68"/>
      <c r="S27" s="65"/>
    </row>
    <row r="28" spans="2:27" x14ac:dyDescent="0.25">
      <c r="C28" s="69"/>
      <c r="G28" s="69"/>
      <c r="K28" s="69"/>
      <c r="O28" s="69"/>
    </row>
    <row r="29" spans="2:27" ht="51" customHeight="1" x14ac:dyDescent="0.25">
      <c r="B29" s="140" t="s">
        <v>55</v>
      </c>
      <c r="C29" s="140"/>
      <c r="D29" s="140"/>
      <c r="F29" s="141" t="s">
        <v>56</v>
      </c>
      <c r="G29" s="141"/>
      <c r="H29" s="141"/>
      <c r="J29" s="141" t="s">
        <v>57</v>
      </c>
      <c r="K29" s="141"/>
      <c r="L29" s="141"/>
      <c r="N29" s="141" t="s">
        <v>58</v>
      </c>
      <c r="O29" s="141"/>
      <c r="P29" s="141"/>
      <c r="R29" s="140" t="s">
        <v>59</v>
      </c>
      <c r="S29" s="140"/>
      <c r="T29" s="140"/>
      <c r="V29" s="136" t="s">
        <v>113</v>
      </c>
      <c r="W29" s="137"/>
      <c r="X29" s="137"/>
      <c r="Y29" s="137"/>
      <c r="Z29" s="137"/>
      <c r="AA29" s="138"/>
    </row>
    <row r="30" spans="2:27" s="21" customFormat="1" ht="47.25" x14ac:dyDescent="0.25">
      <c r="B30" s="15" t="s">
        <v>102</v>
      </c>
      <c r="C30" s="16" t="s">
        <v>37</v>
      </c>
      <c r="D30" s="16" t="s">
        <v>38</v>
      </c>
      <c r="E30" s="66"/>
      <c r="F30" s="67" t="s">
        <v>102</v>
      </c>
      <c r="G30" s="16" t="s">
        <v>37</v>
      </c>
      <c r="H30" s="16" t="s">
        <v>38</v>
      </c>
      <c r="I30" s="66"/>
      <c r="J30" s="67" t="s">
        <v>102</v>
      </c>
      <c r="K30" s="16" t="s">
        <v>37</v>
      </c>
      <c r="L30" s="16" t="s">
        <v>38</v>
      </c>
      <c r="M30" s="66"/>
      <c r="N30" s="67" t="s">
        <v>102</v>
      </c>
      <c r="O30" s="16" t="s">
        <v>37</v>
      </c>
      <c r="P30" s="16" t="s">
        <v>38</v>
      </c>
      <c r="R30" s="15" t="s">
        <v>102</v>
      </c>
      <c r="S30" s="16" t="s">
        <v>37</v>
      </c>
      <c r="T30" s="16" t="s">
        <v>38</v>
      </c>
      <c r="V30" s="15" t="s">
        <v>102</v>
      </c>
      <c r="W30" s="22" t="s">
        <v>5</v>
      </c>
      <c r="X30" s="22" t="s">
        <v>6</v>
      </c>
      <c r="Y30" s="22" t="s">
        <v>7</v>
      </c>
      <c r="Z30" s="23" t="s">
        <v>8</v>
      </c>
      <c r="AA30" s="23" t="s">
        <v>9</v>
      </c>
    </row>
    <row r="31" spans="2:27" x14ac:dyDescent="0.25">
      <c r="B31" s="9" t="s">
        <v>103</v>
      </c>
      <c r="C31" s="61">
        <f>G31+K31+O31</f>
        <v>112451490.11</v>
      </c>
      <c r="D31" s="62">
        <f>C31/C35</f>
        <v>0.47971425322959926</v>
      </c>
      <c r="F31" s="60" t="s">
        <v>103</v>
      </c>
      <c r="G31" s="61">
        <v>65904954</v>
      </c>
      <c r="H31" s="62">
        <f>G31/G35</f>
        <v>0.42035045176813168</v>
      </c>
      <c r="J31" s="60" t="s">
        <v>103</v>
      </c>
      <c r="K31" s="61">
        <v>45717223.100000001</v>
      </c>
      <c r="L31" s="62">
        <f>K31/K35</f>
        <v>0.60316281476301181</v>
      </c>
      <c r="N31" s="60" t="s">
        <v>103</v>
      </c>
      <c r="O31" s="61">
        <v>829313.01</v>
      </c>
      <c r="P31" s="62">
        <f>O31/O35</f>
        <v>0.45269986224340403</v>
      </c>
      <c r="R31" s="9" t="s">
        <v>103</v>
      </c>
      <c r="S31" s="61">
        <v>6020800.9100000001</v>
      </c>
      <c r="T31" s="62">
        <f>S31/S35</f>
        <v>0.32104830272671803</v>
      </c>
      <c r="V31" s="9" t="s">
        <v>104</v>
      </c>
      <c r="W31" s="24">
        <v>528977</v>
      </c>
      <c r="X31" s="24">
        <v>257323</v>
      </c>
      <c r="Y31" s="24">
        <v>3275</v>
      </c>
      <c r="Z31" s="24">
        <v>11304</v>
      </c>
      <c r="AA31" s="24">
        <f>SUM(W31:Y31)</f>
        <v>789575</v>
      </c>
    </row>
    <row r="32" spans="2:27" x14ac:dyDescent="0.25">
      <c r="B32" s="9" t="s">
        <v>105</v>
      </c>
      <c r="C32" s="61">
        <f t="shared" ref="C32:C34" si="3">G32+K32+O32</f>
        <v>42738927.030000001</v>
      </c>
      <c r="D32" s="62">
        <f>C32/C35</f>
        <v>0.18232281710073628</v>
      </c>
      <c r="F32" s="60" t="s">
        <v>105</v>
      </c>
      <c r="G32" s="61">
        <v>26152595.969999999</v>
      </c>
      <c r="H32" s="62">
        <f>G32/G35</f>
        <v>0.16680469166094736</v>
      </c>
      <c r="J32" s="60" t="s">
        <v>105</v>
      </c>
      <c r="K32" s="61">
        <v>16099516.75</v>
      </c>
      <c r="L32" s="62">
        <f>K32/K35</f>
        <v>0.21240637949539537</v>
      </c>
      <c r="N32" s="60" t="s">
        <v>105</v>
      </c>
      <c r="O32" s="61">
        <v>486814.31</v>
      </c>
      <c r="P32" s="62">
        <f>O32/O35</f>
        <v>0.26573895310664158</v>
      </c>
      <c r="R32" s="9" t="s">
        <v>105</v>
      </c>
      <c r="S32" s="61">
        <v>3835667.19</v>
      </c>
      <c r="T32" s="62">
        <f>S32/S35</f>
        <v>0.20453000515741349</v>
      </c>
      <c r="V32" s="9" t="s">
        <v>106</v>
      </c>
      <c r="W32" s="24">
        <v>138358</v>
      </c>
      <c r="X32" s="24">
        <v>60206</v>
      </c>
      <c r="Y32" s="24">
        <v>823</v>
      </c>
      <c r="Z32" s="24">
        <v>4739</v>
      </c>
      <c r="AA32" s="24">
        <f>SUM(W32:Y32)</f>
        <v>199387</v>
      </c>
    </row>
    <row r="33" spans="2:27" x14ac:dyDescent="0.25">
      <c r="B33" s="9" t="s">
        <v>107</v>
      </c>
      <c r="C33" s="61">
        <f t="shared" si="3"/>
        <v>26133442.34</v>
      </c>
      <c r="D33" s="62">
        <f>C33/C35</f>
        <v>0.11148438108013162</v>
      </c>
      <c r="F33" s="60" t="s">
        <v>107</v>
      </c>
      <c r="G33" s="61">
        <v>17575496.079999998</v>
      </c>
      <c r="H33" s="62">
        <f>G33/G35</f>
        <v>0.11209882215041114</v>
      </c>
      <c r="J33" s="60" t="s">
        <v>107</v>
      </c>
      <c r="K33" s="61">
        <v>8247872.8700000001</v>
      </c>
      <c r="L33" s="62">
        <f>K33/K35</f>
        <v>0.10881698140753174</v>
      </c>
      <c r="N33" s="60" t="s">
        <v>107</v>
      </c>
      <c r="O33" s="61">
        <v>310073.39</v>
      </c>
      <c r="P33" s="62">
        <f>O33/O35</f>
        <v>0.16926079688336892</v>
      </c>
      <c r="R33" s="9" t="s">
        <v>107</v>
      </c>
      <c r="S33" s="61">
        <v>3908788.21</v>
      </c>
      <c r="T33" s="62">
        <f>S33/S35</f>
        <v>0.20842905110089519</v>
      </c>
      <c r="V33" s="9" t="s">
        <v>105</v>
      </c>
      <c r="W33" s="24">
        <v>40201</v>
      </c>
      <c r="X33" s="24">
        <v>16471</v>
      </c>
      <c r="Y33" s="24">
        <v>270</v>
      </c>
      <c r="Z33" s="24">
        <v>2019</v>
      </c>
      <c r="AA33" s="24">
        <f>SUM(W33:Y33)</f>
        <v>56942</v>
      </c>
    </row>
    <row r="34" spans="2:27" x14ac:dyDescent="0.25">
      <c r="B34" s="9" t="s">
        <v>108</v>
      </c>
      <c r="C34" s="61">
        <f t="shared" si="3"/>
        <v>53089625.950000003</v>
      </c>
      <c r="D34" s="62">
        <f>C34/C35</f>
        <v>0.22647854858953284</v>
      </c>
      <c r="F34" s="60" t="s">
        <v>108</v>
      </c>
      <c r="G34" s="61">
        <v>47152687.670000002</v>
      </c>
      <c r="H34" s="62">
        <f>G34/G35</f>
        <v>0.30074603442050979</v>
      </c>
      <c r="J34" s="60" t="s">
        <v>108</v>
      </c>
      <c r="K34" s="61">
        <v>5731212.1900000004</v>
      </c>
      <c r="L34" s="62">
        <f>K34/K35</f>
        <v>7.5613824334061205E-2</v>
      </c>
      <c r="N34" s="60" t="s">
        <v>108</v>
      </c>
      <c r="O34" s="61">
        <v>205726.09</v>
      </c>
      <c r="P34" s="62">
        <f>O34/O35</f>
        <v>0.11230038776658544</v>
      </c>
      <c r="R34" s="9" t="s">
        <v>108</v>
      </c>
      <c r="S34" s="61">
        <v>4988310.8600000003</v>
      </c>
      <c r="T34" s="62">
        <f>S34/S35</f>
        <v>0.26599264101497339</v>
      </c>
      <c r="V34" s="9" t="s">
        <v>109</v>
      </c>
      <c r="W34" s="24">
        <v>12565</v>
      </c>
      <c r="X34" s="24">
        <v>4364</v>
      </c>
      <c r="Y34" s="24">
        <v>88</v>
      </c>
      <c r="Z34" s="24">
        <v>993</v>
      </c>
      <c r="AA34" s="24">
        <f>SUM(W34:Y34)</f>
        <v>17017</v>
      </c>
    </row>
    <row r="35" spans="2:27" x14ac:dyDescent="0.25">
      <c r="B35" s="9" t="s">
        <v>9</v>
      </c>
      <c r="C35" s="61">
        <f>SUM(C31:C34)</f>
        <v>234413485.43000001</v>
      </c>
      <c r="D35" s="62">
        <f>SUM(D31:D34)</f>
        <v>1</v>
      </c>
      <c r="F35" s="60" t="s">
        <v>9</v>
      </c>
      <c r="G35" s="61">
        <f>SUM(G31:G34)</f>
        <v>156785733.72</v>
      </c>
      <c r="H35" s="62">
        <f>SUM(H31:H34)</f>
        <v>1</v>
      </c>
      <c r="J35" s="60" t="s">
        <v>9</v>
      </c>
      <c r="K35" s="61">
        <f>SUM(K31:K34)</f>
        <v>75795824.909999996</v>
      </c>
      <c r="L35" s="62">
        <f>SUM(L31:L34)</f>
        <v>1</v>
      </c>
      <c r="N35" s="60" t="s">
        <v>9</v>
      </c>
      <c r="O35" s="61">
        <f>SUM(O31:O34)</f>
        <v>1831926.8</v>
      </c>
      <c r="P35" s="62">
        <f>SUM(P31:P34)</f>
        <v>1</v>
      </c>
      <c r="R35" s="9" t="s">
        <v>9</v>
      </c>
      <c r="S35" s="13">
        <f>SUM(S31:S34)</f>
        <v>18753567.169999998</v>
      </c>
      <c r="T35" s="62">
        <f>SUM(T31:T34)</f>
        <v>1</v>
      </c>
      <c r="V35" s="9" t="s">
        <v>110</v>
      </c>
      <c r="W35" s="24">
        <v>4732</v>
      </c>
      <c r="X35" s="24">
        <v>1273</v>
      </c>
      <c r="Y35" s="24">
        <v>37</v>
      </c>
      <c r="Z35" s="24">
        <v>509</v>
      </c>
      <c r="AA35" s="24">
        <f>SUM(W35:Y35)</f>
        <v>6042</v>
      </c>
    </row>
    <row r="36" spans="2:27" x14ac:dyDescent="0.25">
      <c r="C36" s="68"/>
      <c r="G36" s="68"/>
      <c r="K36" s="68"/>
      <c r="O36" s="68"/>
      <c r="S36" s="65"/>
    </row>
    <row r="37" spans="2:27" x14ac:dyDescent="0.25">
      <c r="C37" s="69"/>
      <c r="G37" s="69"/>
      <c r="K37" s="69"/>
      <c r="O37" s="69"/>
      <c r="S37" s="59"/>
    </row>
    <row r="38" spans="2:27" ht="50.25" customHeight="1" x14ac:dyDescent="0.25">
      <c r="B38" s="140" t="s">
        <v>60</v>
      </c>
      <c r="C38" s="140"/>
      <c r="D38" s="140"/>
      <c r="F38" s="141" t="s">
        <v>61</v>
      </c>
      <c r="G38" s="141"/>
      <c r="H38" s="141"/>
      <c r="J38" s="141" t="s">
        <v>62</v>
      </c>
      <c r="K38" s="141"/>
      <c r="L38" s="141"/>
      <c r="N38" s="141" t="s">
        <v>63</v>
      </c>
      <c r="O38" s="141"/>
      <c r="P38" s="141"/>
      <c r="R38" s="140" t="s">
        <v>64</v>
      </c>
      <c r="S38" s="140"/>
      <c r="T38" s="140"/>
      <c r="V38" s="136" t="s">
        <v>114</v>
      </c>
      <c r="W38" s="137"/>
      <c r="X38" s="137"/>
      <c r="Y38" s="137"/>
      <c r="Z38" s="137"/>
      <c r="AA38" s="138"/>
    </row>
    <row r="39" spans="2:27" s="21" customFormat="1" ht="47.25" x14ac:dyDescent="0.25">
      <c r="B39" s="15" t="s">
        <v>102</v>
      </c>
      <c r="C39" s="16" t="s">
        <v>37</v>
      </c>
      <c r="D39" s="16" t="s">
        <v>38</v>
      </c>
      <c r="E39" s="66"/>
      <c r="F39" s="67" t="s">
        <v>102</v>
      </c>
      <c r="G39" s="16" t="s">
        <v>37</v>
      </c>
      <c r="H39" s="16" t="s">
        <v>38</v>
      </c>
      <c r="I39" s="66"/>
      <c r="J39" s="67" t="s">
        <v>102</v>
      </c>
      <c r="K39" s="16" t="s">
        <v>37</v>
      </c>
      <c r="L39" s="16" t="s">
        <v>38</v>
      </c>
      <c r="M39" s="66"/>
      <c r="N39" s="67" t="s">
        <v>102</v>
      </c>
      <c r="O39" s="16" t="s">
        <v>37</v>
      </c>
      <c r="P39" s="16" t="s">
        <v>38</v>
      </c>
      <c r="R39" s="15" t="s">
        <v>102</v>
      </c>
      <c r="S39" s="16" t="s">
        <v>37</v>
      </c>
      <c r="T39" s="16" t="s">
        <v>38</v>
      </c>
      <c r="V39" s="15" t="s">
        <v>102</v>
      </c>
      <c r="W39" s="22" t="s">
        <v>5</v>
      </c>
      <c r="X39" s="22" t="s">
        <v>6</v>
      </c>
      <c r="Y39" s="22" t="s">
        <v>7</v>
      </c>
      <c r="Z39" s="23" t="s">
        <v>8</v>
      </c>
      <c r="AA39" s="23" t="s">
        <v>9</v>
      </c>
    </row>
    <row r="40" spans="2:27" x14ac:dyDescent="0.25">
      <c r="B40" s="9" t="s">
        <v>103</v>
      </c>
      <c r="C40" s="61">
        <f>G40+K40+O40</f>
        <v>110242614.94000001</v>
      </c>
      <c r="D40" s="62">
        <f>C40/C44</f>
        <v>0.49050704731283856</v>
      </c>
      <c r="F40" s="60" t="s">
        <v>103</v>
      </c>
      <c r="G40" s="72">
        <v>64699439.399999999</v>
      </c>
      <c r="H40" s="62">
        <f>G40/G44</f>
        <v>0.43109248582120063</v>
      </c>
      <c r="J40" s="60" t="s">
        <v>103</v>
      </c>
      <c r="K40" s="61">
        <v>44767325.810000002</v>
      </c>
      <c r="L40" s="62">
        <f>K40/K44</f>
        <v>0.61353115530304891</v>
      </c>
      <c r="N40" s="60" t="s">
        <v>103</v>
      </c>
      <c r="O40" s="61">
        <v>775849.73</v>
      </c>
      <c r="P40" s="62">
        <f>O40/O44</f>
        <v>0.45552931996978885</v>
      </c>
      <c r="R40" s="9" t="s">
        <v>103</v>
      </c>
      <c r="S40" s="61">
        <v>5999499.4100000001</v>
      </c>
      <c r="T40" s="62">
        <f>S40/S44</f>
        <v>0.32623494047953172</v>
      </c>
      <c r="V40" s="9" t="s">
        <v>104</v>
      </c>
      <c r="W40" s="24">
        <v>826150</v>
      </c>
      <c r="X40" s="24">
        <v>354435</v>
      </c>
      <c r="Y40" s="24">
        <v>3996</v>
      </c>
      <c r="Z40" s="24">
        <v>18911</v>
      </c>
      <c r="AA40" s="24">
        <f>SUM(W40:Y40)</f>
        <v>1184581</v>
      </c>
    </row>
    <row r="41" spans="2:27" x14ac:dyDescent="0.25">
      <c r="B41" s="9" t="s">
        <v>105</v>
      </c>
      <c r="C41" s="61">
        <f t="shared" ref="C41:C43" si="4">G41+K41+O41</f>
        <v>38400153.150000006</v>
      </c>
      <c r="D41" s="62">
        <f>C41/C44</f>
        <v>0.17085539696440094</v>
      </c>
      <c r="F41" s="60" t="s">
        <v>105</v>
      </c>
      <c r="G41" s="61">
        <v>23276326.940000001</v>
      </c>
      <c r="H41" s="62">
        <f>G41/G44</f>
        <v>0.15509020996790246</v>
      </c>
      <c r="J41" s="60" t="s">
        <v>105</v>
      </c>
      <c r="K41" s="61">
        <v>14676995.220000001</v>
      </c>
      <c r="L41" s="62">
        <f>K41/K44</f>
        <v>0.20114656550900034</v>
      </c>
      <c r="N41" s="60" t="s">
        <v>105</v>
      </c>
      <c r="O41" s="61">
        <v>446830.99</v>
      </c>
      <c r="P41" s="62">
        <f>O41/O44</f>
        <v>0.26235056757205744</v>
      </c>
      <c r="R41" s="9" t="s">
        <v>105</v>
      </c>
      <c r="S41" s="61">
        <v>3671611.6</v>
      </c>
      <c r="T41" s="62">
        <f>S41/S44</f>
        <v>0.19965132254091816</v>
      </c>
      <c r="V41" s="9" t="s">
        <v>106</v>
      </c>
      <c r="W41" s="24">
        <v>121362</v>
      </c>
      <c r="X41" s="24">
        <v>51898</v>
      </c>
      <c r="Y41" s="24">
        <v>779</v>
      </c>
      <c r="Z41" s="24">
        <v>4325</v>
      </c>
      <c r="AA41" s="24">
        <f>SUM(W41:Y41)</f>
        <v>174039</v>
      </c>
    </row>
    <row r="42" spans="2:27" x14ac:dyDescent="0.25">
      <c r="B42" s="9" t="s">
        <v>107</v>
      </c>
      <c r="C42" s="61">
        <f t="shared" si="4"/>
        <v>24759657.369999997</v>
      </c>
      <c r="D42" s="62">
        <f>C42/C44</f>
        <v>0.11016417231799254</v>
      </c>
      <c r="F42" s="60" t="s">
        <v>107</v>
      </c>
      <c r="G42" s="61">
        <v>16643815.82</v>
      </c>
      <c r="H42" s="62">
        <f>G42/G44</f>
        <v>0.11089777596116272</v>
      </c>
      <c r="J42" s="60" t="s">
        <v>107</v>
      </c>
      <c r="K42" s="61">
        <v>7818463.3099999996</v>
      </c>
      <c r="L42" s="62">
        <f>K42/K44</f>
        <v>0.10715115858466774</v>
      </c>
      <c r="N42" s="60" t="s">
        <v>107</v>
      </c>
      <c r="O42" s="61">
        <v>297378.24</v>
      </c>
      <c r="P42" s="62">
        <f>O42/O44</f>
        <v>0.17460147526378936</v>
      </c>
      <c r="R42" s="9" t="s">
        <v>107</v>
      </c>
      <c r="S42" s="61">
        <v>3707941.09</v>
      </c>
      <c r="T42" s="62">
        <f>S42/S44</f>
        <v>0.20162681219394601</v>
      </c>
      <c r="V42" s="9" t="s">
        <v>105</v>
      </c>
      <c r="W42" s="24">
        <v>36138</v>
      </c>
      <c r="X42" s="24">
        <v>14499</v>
      </c>
      <c r="Y42" s="24">
        <v>243</v>
      </c>
      <c r="Z42" s="24">
        <v>1792</v>
      </c>
      <c r="AA42" s="24">
        <f>SUM(W42:Y42)</f>
        <v>50880</v>
      </c>
    </row>
    <row r="43" spans="2:27" x14ac:dyDescent="0.25">
      <c r="B43" s="9" t="s">
        <v>108</v>
      </c>
      <c r="C43" s="61">
        <f t="shared" si="4"/>
        <v>51349931.399999999</v>
      </c>
      <c r="D43" s="62">
        <f>C43/C44</f>
        <v>0.22847338340476786</v>
      </c>
      <c r="F43" s="60" t="s">
        <v>108</v>
      </c>
      <c r="G43" s="61">
        <v>45462921.079999998</v>
      </c>
      <c r="H43" s="62">
        <f>G43/G44</f>
        <v>0.30291952824973412</v>
      </c>
      <c r="J43" s="60" t="s">
        <v>108</v>
      </c>
      <c r="K43" s="61">
        <v>5703886.4199999999</v>
      </c>
      <c r="L43" s="62">
        <f>K43/K44</f>
        <v>7.8171120603282948E-2</v>
      </c>
      <c r="N43" s="60" t="s">
        <v>108</v>
      </c>
      <c r="O43" s="61">
        <v>183123.9</v>
      </c>
      <c r="P43" s="62">
        <f>O43/O44</f>
        <v>0.10751863719436444</v>
      </c>
      <c r="R43" s="9" t="s">
        <v>108</v>
      </c>
      <c r="S43" s="61">
        <v>5011067</v>
      </c>
      <c r="T43" s="62">
        <f>S43/S44</f>
        <v>0.27248692478560399</v>
      </c>
      <c r="V43" s="9" t="s">
        <v>109</v>
      </c>
      <c r="W43" s="24">
        <v>12015</v>
      </c>
      <c r="X43" s="24">
        <v>4118</v>
      </c>
      <c r="Y43" s="24">
        <v>87</v>
      </c>
      <c r="Z43" s="24">
        <v>909</v>
      </c>
      <c r="AA43" s="24">
        <f>SUM(W43:Y43)</f>
        <v>16220</v>
      </c>
    </row>
    <row r="44" spans="2:27" x14ac:dyDescent="0.25">
      <c r="B44" s="9" t="s">
        <v>9</v>
      </c>
      <c r="C44" s="61">
        <f>SUM(C40:C43)</f>
        <v>224752356.86000004</v>
      </c>
      <c r="D44" s="62">
        <f>SUM(D40:D43)</f>
        <v>0.99999999999999989</v>
      </c>
      <c r="F44" s="60" t="s">
        <v>9</v>
      </c>
      <c r="G44" s="61">
        <f>SUM(G40:G43)</f>
        <v>150082503.24000001</v>
      </c>
      <c r="H44" s="62">
        <f>SUM(H40:H43)</f>
        <v>0.99999999999999989</v>
      </c>
      <c r="J44" s="60" t="s">
        <v>9</v>
      </c>
      <c r="K44" s="61">
        <f>SUM(K40:K43)</f>
        <v>72966670.760000005</v>
      </c>
      <c r="L44" s="62">
        <f>SUM(L40:L43)</f>
        <v>0.99999999999999989</v>
      </c>
      <c r="N44" s="60" t="s">
        <v>9</v>
      </c>
      <c r="O44" s="61">
        <f>SUM(O40:O43)</f>
        <v>1703182.8599999999</v>
      </c>
      <c r="P44" s="62">
        <f>SUM(P40:P43)</f>
        <v>1</v>
      </c>
      <c r="R44" s="9" t="s">
        <v>9</v>
      </c>
      <c r="S44" s="13">
        <f>SUM(S40:S43)</f>
        <v>18390119.100000001</v>
      </c>
      <c r="T44" s="62">
        <f>SUM(T40:T43)</f>
        <v>0.99999999999999989</v>
      </c>
      <c r="V44" s="9" t="s">
        <v>110</v>
      </c>
      <c r="W44" s="24">
        <v>4725</v>
      </c>
      <c r="X44" s="24">
        <v>1238</v>
      </c>
      <c r="Y44" s="24">
        <v>32</v>
      </c>
      <c r="Z44" s="24">
        <v>522</v>
      </c>
      <c r="AA44" s="24">
        <f>SUM(W44:Y44)</f>
        <v>5995</v>
      </c>
    </row>
    <row r="45" spans="2:27" x14ac:dyDescent="0.25">
      <c r="C45" s="68"/>
      <c r="G45" s="68"/>
      <c r="K45" s="68"/>
      <c r="O45" s="68"/>
      <c r="S45" s="65"/>
    </row>
    <row r="46" spans="2:27" x14ac:dyDescent="0.25">
      <c r="C46" s="69"/>
      <c r="G46" s="69"/>
      <c r="K46" s="69"/>
      <c r="O46" s="69"/>
      <c r="S46" s="59"/>
    </row>
    <row r="47" spans="2:27" ht="58.5" customHeight="1" x14ac:dyDescent="0.25">
      <c r="B47" s="140" t="s">
        <v>65</v>
      </c>
      <c r="C47" s="140"/>
      <c r="D47" s="140"/>
      <c r="F47" s="141" t="s">
        <v>66</v>
      </c>
      <c r="G47" s="141"/>
      <c r="H47" s="141"/>
      <c r="J47" s="141" t="s">
        <v>67</v>
      </c>
      <c r="K47" s="141"/>
      <c r="L47" s="141"/>
      <c r="N47" s="141" t="s">
        <v>68</v>
      </c>
      <c r="O47" s="141"/>
      <c r="P47" s="141"/>
      <c r="R47" s="140" t="s">
        <v>69</v>
      </c>
      <c r="S47" s="140"/>
      <c r="T47" s="140"/>
      <c r="V47" s="136" t="s">
        <v>115</v>
      </c>
      <c r="W47" s="137"/>
      <c r="X47" s="137"/>
      <c r="Y47" s="137"/>
      <c r="Z47" s="137"/>
      <c r="AA47" s="138"/>
    </row>
    <row r="48" spans="2:27" s="21" customFormat="1" ht="47.25" x14ac:dyDescent="0.25">
      <c r="B48" s="15" t="s">
        <v>102</v>
      </c>
      <c r="C48" s="16" t="s">
        <v>37</v>
      </c>
      <c r="D48" s="16" t="s">
        <v>38</v>
      </c>
      <c r="E48" s="66"/>
      <c r="F48" s="67" t="s">
        <v>102</v>
      </c>
      <c r="G48" s="16" t="s">
        <v>37</v>
      </c>
      <c r="H48" s="16" t="s">
        <v>38</v>
      </c>
      <c r="I48" s="66"/>
      <c r="J48" s="67" t="s">
        <v>102</v>
      </c>
      <c r="K48" s="16" t="s">
        <v>37</v>
      </c>
      <c r="L48" s="16" t="s">
        <v>38</v>
      </c>
      <c r="M48" s="66"/>
      <c r="N48" s="67" t="s">
        <v>102</v>
      </c>
      <c r="O48" s="16" t="s">
        <v>37</v>
      </c>
      <c r="P48" s="16" t="s">
        <v>38</v>
      </c>
      <c r="R48" s="15" t="s">
        <v>102</v>
      </c>
      <c r="S48" s="16" t="s">
        <v>37</v>
      </c>
      <c r="T48" s="16" t="s">
        <v>38</v>
      </c>
      <c r="V48" s="15" t="s">
        <v>102</v>
      </c>
      <c r="W48" s="22" t="s">
        <v>5</v>
      </c>
      <c r="X48" s="22" t="s">
        <v>6</v>
      </c>
      <c r="Y48" s="22" t="s">
        <v>7</v>
      </c>
      <c r="Z48" s="23" t="s">
        <v>8</v>
      </c>
      <c r="AA48" s="23" t="s">
        <v>9</v>
      </c>
    </row>
    <row r="49" spans="2:27" s="63" customFormat="1" x14ac:dyDescent="0.25">
      <c r="B49" s="60" t="s">
        <v>103</v>
      </c>
      <c r="C49" s="61">
        <f>G49+K49+O49</f>
        <v>108833306.17999999</v>
      </c>
      <c r="D49" s="62">
        <f>C49/C53</f>
        <v>0.50106754939608777</v>
      </c>
      <c r="F49" s="60" t="s">
        <v>103</v>
      </c>
      <c r="G49" s="61">
        <v>62364757.409999996</v>
      </c>
      <c r="H49" s="62">
        <f>G49/G53</f>
        <v>0.43736191117927603</v>
      </c>
      <c r="J49" s="60" t="s">
        <v>103</v>
      </c>
      <c r="K49" s="61">
        <v>45696416.670000002</v>
      </c>
      <c r="L49" s="62">
        <f>K49/K53</f>
        <v>0.62616148362536317</v>
      </c>
      <c r="N49" s="60" t="s">
        <v>103</v>
      </c>
      <c r="O49" s="61">
        <v>772132.1</v>
      </c>
      <c r="P49" s="62">
        <f>O49/O53</f>
        <v>0.47335395904369237</v>
      </c>
      <c r="R49" s="60" t="s">
        <v>103</v>
      </c>
      <c r="S49" s="61">
        <v>5875184.6299999999</v>
      </c>
      <c r="T49" s="62">
        <f>S49/S53</f>
        <v>0.32508525211787587</v>
      </c>
      <c r="V49" s="60" t="s">
        <v>104</v>
      </c>
      <c r="W49" s="64">
        <v>741884</v>
      </c>
      <c r="X49" s="64">
        <v>338817</v>
      </c>
      <c r="Y49" s="64">
        <v>3751</v>
      </c>
      <c r="Z49" s="64">
        <v>16750</v>
      </c>
      <c r="AA49" s="64">
        <f>SUM(W49:Y49)</f>
        <v>1084452</v>
      </c>
    </row>
    <row r="50" spans="2:27" s="63" customFormat="1" x14ac:dyDescent="0.25">
      <c r="B50" s="60" t="s">
        <v>105</v>
      </c>
      <c r="C50" s="61">
        <f t="shared" ref="C50:C52" si="5">G50+K50+O50</f>
        <v>35682274.980000004</v>
      </c>
      <c r="D50" s="62">
        <f>C50/C53</f>
        <v>0.1642808686849537</v>
      </c>
      <c r="F50" s="60" t="s">
        <v>105</v>
      </c>
      <c r="G50" s="61">
        <v>21336275.32</v>
      </c>
      <c r="H50" s="62">
        <f>G50/G53</f>
        <v>0.14963056923406093</v>
      </c>
      <c r="J50" s="60" t="s">
        <v>105</v>
      </c>
      <c r="K50" s="61">
        <v>13937667.779999999</v>
      </c>
      <c r="L50" s="62">
        <f>K50/K53</f>
        <v>0.19098282472401618</v>
      </c>
      <c r="N50" s="60" t="s">
        <v>105</v>
      </c>
      <c r="O50" s="61">
        <v>408331.88</v>
      </c>
      <c r="P50" s="62">
        <f>O50/O53</f>
        <v>0.25032699974752237</v>
      </c>
      <c r="R50" s="60" t="s">
        <v>105</v>
      </c>
      <c r="S50" s="61">
        <v>3519392.14</v>
      </c>
      <c r="T50" s="62">
        <f>S50/S53</f>
        <v>0.19473472804437991</v>
      </c>
      <c r="V50" s="60" t="s">
        <v>106</v>
      </c>
      <c r="W50" s="64">
        <v>115112</v>
      </c>
      <c r="X50" s="64">
        <v>49486</v>
      </c>
      <c r="Y50" s="64">
        <v>804</v>
      </c>
      <c r="Z50" s="64">
        <v>3955</v>
      </c>
      <c r="AA50" s="64">
        <f>SUM(W50:Y50)</f>
        <v>165402</v>
      </c>
    </row>
    <row r="51" spans="2:27" s="63" customFormat="1" x14ac:dyDescent="0.25">
      <c r="B51" s="60" t="s">
        <v>107</v>
      </c>
      <c r="C51" s="61">
        <f t="shared" si="5"/>
        <v>23577713.719999999</v>
      </c>
      <c r="D51" s="62">
        <f>C51/C53</f>
        <v>0.108551579003799</v>
      </c>
      <c r="F51" s="60" t="s">
        <v>107</v>
      </c>
      <c r="G51" s="61">
        <v>15784354.18</v>
      </c>
      <c r="H51" s="62">
        <f>G51/G53</f>
        <v>0.11069513612488523</v>
      </c>
      <c r="J51" s="60" t="s">
        <v>107</v>
      </c>
      <c r="K51" s="61">
        <v>7513981.8099999996</v>
      </c>
      <c r="L51" s="62">
        <f>K51/K53</f>
        <v>0.10296137730143801</v>
      </c>
      <c r="N51" s="60" t="s">
        <v>107</v>
      </c>
      <c r="O51" s="61">
        <v>279377.73</v>
      </c>
      <c r="P51" s="62">
        <f>O51/O53</f>
        <v>0.1712719294588837</v>
      </c>
      <c r="R51" s="60" t="s">
        <v>107</v>
      </c>
      <c r="S51" s="61">
        <v>3640062.59</v>
      </c>
      <c r="T51" s="62">
        <f>S51/S53</f>
        <v>0.20141165585718765</v>
      </c>
      <c r="V51" s="60" t="s">
        <v>105</v>
      </c>
      <c r="W51" s="64">
        <v>33312</v>
      </c>
      <c r="X51" s="64">
        <v>13438</v>
      </c>
      <c r="Y51" s="64">
        <v>253</v>
      </c>
      <c r="Z51" s="64">
        <v>1688</v>
      </c>
      <c r="AA51" s="64">
        <f>SUM(W51:Y51)</f>
        <v>47003</v>
      </c>
    </row>
    <row r="52" spans="2:27" s="63" customFormat="1" x14ac:dyDescent="0.25">
      <c r="B52" s="60" t="s">
        <v>108</v>
      </c>
      <c r="C52" s="61">
        <f t="shared" si="5"/>
        <v>49109567.910000004</v>
      </c>
      <c r="D52" s="62">
        <f>C52/C53</f>
        <v>0.22610000291515958</v>
      </c>
      <c r="F52" s="60" t="s">
        <v>108</v>
      </c>
      <c r="G52" s="61">
        <v>43107636.890000001</v>
      </c>
      <c r="H52" s="62">
        <f>G52/G53</f>
        <v>0.30231238346177775</v>
      </c>
      <c r="J52" s="60" t="s">
        <v>108</v>
      </c>
      <c r="K52" s="61">
        <v>5830578.8099999996</v>
      </c>
      <c r="L52" s="62">
        <f>K52/K53</f>
        <v>7.9894314349182524E-2</v>
      </c>
      <c r="N52" s="60" t="s">
        <v>108</v>
      </c>
      <c r="O52" s="61">
        <v>171352.21</v>
      </c>
      <c r="P52" s="62">
        <f>O52/O53</f>
        <v>0.10504711174990157</v>
      </c>
      <c r="R52" s="60" t="s">
        <v>108</v>
      </c>
      <c r="S52" s="61">
        <v>5038111.07</v>
      </c>
      <c r="T52" s="62">
        <f>S52/S53</f>
        <v>0.2787683639805566</v>
      </c>
      <c r="V52" s="60" t="s">
        <v>109</v>
      </c>
      <c r="W52" s="64">
        <v>11411</v>
      </c>
      <c r="X52" s="64">
        <v>3919</v>
      </c>
      <c r="Y52" s="64">
        <v>81</v>
      </c>
      <c r="Z52" s="64">
        <v>850</v>
      </c>
      <c r="AA52" s="64">
        <f>SUM(W52:Y52)</f>
        <v>15411</v>
      </c>
    </row>
    <row r="53" spans="2:27" s="63" customFormat="1" x14ac:dyDescent="0.25">
      <c r="B53" s="60" t="s">
        <v>9</v>
      </c>
      <c r="C53" s="61">
        <f>SUM(C49:C52)</f>
        <v>217202862.78999999</v>
      </c>
      <c r="D53" s="62">
        <f>SUM(D49:D52)</f>
        <v>1</v>
      </c>
      <c r="F53" s="60" t="s">
        <v>9</v>
      </c>
      <c r="G53" s="61">
        <f>SUM(G49:G52)</f>
        <v>142593023.80000001</v>
      </c>
      <c r="H53" s="62">
        <f>SUM(H49:H52)</f>
        <v>1</v>
      </c>
      <c r="J53" s="60" t="s">
        <v>9</v>
      </c>
      <c r="K53" s="61">
        <f>SUM(K49:K52)</f>
        <v>72978645.070000008</v>
      </c>
      <c r="L53" s="62">
        <f>SUM(L49:L52)</f>
        <v>0.99999999999999989</v>
      </c>
      <c r="N53" s="60" t="s">
        <v>9</v>
      </c>
      <c r="O53" s="61">
        <f>SUM(O49:O52)</f>
        <v>1631193.92</v>
      </c>
      <c r="P53" s="62">
        <f>SUM(P49:P52)</f>
        <v>1</v>
      </c>
      <c r="R53" s="60" t="s">
        <v>9</v>
      </c>
      <c r="S53" s="13">
        <f>SUM(S49:S52)</f>
        <v>18072750.43</v>
      </c>
      <c r="T53" s="62">
        <f>SUM(T49:T52)</f>
        <v>1</v>
      </c>
      <c r="V53" s="60" t="s">
        <v>110</v>
      </c>
      <c r="W53" s="64">
        <v>4508</v>
      </c>
      <c r="X53" s="64">
        <v>1274</v>
      </c>
      <c r="Y53" s="64">
        <v>32</v>
      </c>
      <c r="Z53" s="64">
        <v>495</v>
      </c>
      <c r="AA53" s="64">
        <f>SUM(W53:Y53)</f>
        <v>5814</v>
      </c>
    </row>
    <row r="54" spans="2:27" x14ac:dyDescent="0.25">
      <c r="C54" s="68"/>
      <c r="G54" s="68"/>
      <c r="K54" s="68"/>
      <c r="O54" s="68"/>
      <c r="S54" s="65"/>
    </row>
    <row r="55" spans="2:27" x14ac:dyDescent="0.25">
      <c r="C55" s="69"/>
      <c r="G55" s="69"/>
      <c r="K55" s="69"/>
      <c r="O55" s="69"/>
      <c r="S55" s="59"/>
    </row>
    <row r="56" spans="2:27" ht="51" customHeight="1" x14ac:dyDescent="0.25">
      <c r="B56" s="140" t="s">
        <v>70</v>
      </c>
      <c r="C56" s="140"/>
      <c r="D56" s="140"/>
      <c r="F56" s="141" t="s">
        <v>71</v>
      </c>
      <c r="G56" s="141"/>
      <c r="H56" s="141"/>
      <c r="J56" s="141" t="s">
        <v>72</v>
      </c>
      <c r="K56" s="141"/>
      <c r="L56" s="141"/>
      <c r="N56" s="141" t="s">
        <v>73</v>
      </c>
      <c r="O56" s="141"/>
      <c r="P56" s="141"/>
      <c r="R56" s="140" t="s">
        <v>74</v>
      </c>
      <c r="S56" s="140"/>
      <c r="T56" s="140"/>
      <c r="V56" s="136" t="s">
        <v>116</v>
      </c>
      <c r="W56" s="137"/>
      <c r="X56" s="137"/>
      <c r="Y56" s="137"/>
      <c r="Z56" s="137"/>
      <c r="AA56" s="138"/>
    </row>
    <row r="57" spans="2:27" s="21" customFormat="1" ht="47.25" x14ac:dyDescent="0.25">
      <c r="B57" s="15" t="s">
        <v>102</v>
      </c>
      <c r="C57" s="16" t="s">
        <v>37</v>
      </c>
      <c r="D57" s="16" t="s">
        <v>38</v>
      </c>
      <c r="E57" s="66"/>
      <c r="F57" s="67" t="s">
        <v>102</v>
      </c>
      <c r="G57" s="16" t="s">
        <v>37</v>
      </c>
      <c r="H57" s="16" t="s">
        <v>38</v>
      </c>
      <c r="I57" s="66"/>
      <c r="J57" s="67" t="s">
        <v>102</v>
      </c>
      <c r="K57" s="16" t="s">
        <v>37</v>
      </c>
      <c r="L57" s="16" t="s">
        <v>38</v>
      </c>
      <c r="M57" s="66"/>
      <c r="N57" s="67" t="s">
        <v>102</v>
      </c>
      <c r="O57" s="16" t="s">
        <v>37</v>
      </c>
      <c r="P57" s="16" t="s">
        <v>38</v>
      </c>
      <c r="R57" s="15" t="s">
        <v>102</v>
      </c>
      <c r="S57" s="16" t="s">
        <v>37</v>
      </c>
      <c r="T57" s="16" t="s">
        <v>38</v>
      </c>
      <c r="V57" s="15" t="s">
        <v>102</v>
      </c>
      <c r="W57" s="22" t="s">
        <v>5</v>
      </c>
      <c r="X57" s="22" t="s">
        <v>6</v>
      </c>
      <c r="Y57" s="22" t="s">
        <v>7</v>
      </c>
      <c r="Z57" s="23" t="s">
        <v>8</v>
      </c>
      <c r="AA57" s="23" t="s">
        <v>9</v>
      </c>
    </row>
    <row r="58" spans="2:27" x14ac:dyDescent="0.25">
      <c r="B58" s="9" t="s">
        <v>103</v>
      </c>
      <c r="C58" s="61">
        <f>G58+K58+O58</f>
        <v>106854790.09999999</v>
      </c>
      <c r="D58" s="62">
        <f>C58/C62</f>
        <v>0.49928336986601979</v>
      </c>
      <c r="F58" s="60" t="s">
        <v>103</v>
      </c>
      <c r="G58" s="61">
        <v>58367269.409999996</v>
      </c>
      <c r="H58" s="62">
        <f>G58/G62</f>
        <v>0.42517696248869624</v>
      </c>
      <c r="J58" s="60" t="s">
        <v>103</v>
      </c>
      <c r="K58" s="61">
        <v>47708976.109999999</v>
      </c>
      <c r="L58" s="62">
        <f>K58/K62</f>
        <v>0.63532639886315523</v>
      </c>
      <c r="N58" s="60" t="s">
        <v>103</v>
      </c>
      <c r="O58" s="61">
        <v>778544.58</v>
      </c>
      <c r="P58" s="62">
        <f>O58/O62</f>
        <v>0.47325548988700294</v>
      </c>
      <c r="R58" s="9" t="s">
        <v>103</v>
      </c>
      <c r="S58" s="13">
        <v>5787675.71</v>
      </c>
      <c r="T58" s="62">
        <f>S58/S62</f>
        <v>0.32448879823435189</v>
      </c>
      <c r="V58" s="9" t="s">
        <v>104</v>
      </c>
      <c r="W58" s="24">
        <v>620586</v>
      </c>
      <c r="X58" s="24">
        <v>308118</v>
      </c>
      <c r="Y58" s="24">
        <v>3306</v>
      </c>
      <c r="Z58" s="24">
        <v>14633</v>
      </c>
      <c r="AA58" s="64">
        <f>SUM(W58:Y58)</f>
        <v>932010</v>
      </c>
    </row>
    <row r="59" spans="2:27" x14ac:dyDescent="0.25">
      <c r="B59" s="9" t="s">
        <v>105</v>
      </c>
      <c r="C59" s="61">
        <f t="shared" ref="C59:C61" si="6">G59+K59+O59</f>
        <v>35592536.869999997</v>
      </c>
      <c r="D59" s="62">
        <f>C59/C62</f>
        <v>0.16630758184919364</v>
      </c>
      <c r="F59" s="60" t="s">
        <v>105</v>
      </c>
      <c r="G59" s="61">
        <v>21144877.359999999</v>
      </c>
      <c r="H59" s="62">
        <f>G59/G62</f>
        <v>0.15403007231618929</v>
      </c>
      <c r="J59" s="60" t="s">
        <v>105</v>
      </c>
      <c r="K59" s="61">
        <v>14033348.470000001</v>
      </c>
      <c r="L59" s="62">
        <f>K59/K62</f>
        <v>0.18687797296006295</v>
      </c>
      <c r="N59" s="60" t="s">
        <v>105</v>
      </c>
      <c r="O59" s="61">
        <v>414311.04</v>
      </c>
      <c r="P59" s="62">
        <f>O59/O62</f>
        <v>0.2518481012362756</v>
      </c>
      <c r="R59" s="9" t="s">
        <v>105</v>
      </c>
      <c r="S59" s="13">
        <v>3488280.88</v>
      </c>
      <c r="T59" s="62">
        <f>S59/S62</f>
        <v>0.19557213074314897</v>
      </c>
      <c r="V59" s="9" t="s">
        <v>106</v>
      </c>
      <c r="W59" s="24">
        <v>113550</v>
      </c>
      <c r="X59" s="24">
        <v>56406</v>
      </c>
      <c r="Y59" s="24">
        <v>1041</v>
      </c>
      <c r="Z59" s="24">
        <v>3844</v>
      </c>
      <c r="AA59" s="64">
        <f>SUM(W59:Y59)</f>
        <v>170997</v>
      </c>
    </row>
    <row r="60" spans="2:27" x14ac:dyDescent="0.25">
      <c r="B60" s="9" t="s">
        <v>107</v>
      </c>
      <c r="C60" s="61">
        <f t="shared" si="6"/>
        <v>22904761.41</v>
      </c>
      <c r="D60" s="62">
        <f>C60/C62</f>
        <v>0.10702343294165498</v>
      </c>
      <c r="F60" s="60" t="s">
        <v>107</v>
      </c>
      <c r="G60" s="61">
        <v>15081362.51</v>
      </c>
      <c r="H60" s="62">
        <f>G60/G62</f>
        <v>0.10986033725768396</v>
      </c>
      <c r="J60" s="60" t="s">
        <v>107</v>
      </c>
      <c r="K60" s="61">
        <v>7560035.7599999998</v>
      </c>
      <c r="L60" s="62">
        <f>K60/K62</f>
        <v>0.10067477205134839</v>
      </c>
      <c r="N60" s="60" t="s">
        <v>107</v>
      </c>
      <c r="O60" s="61">
        <v>263363.14</v>
      </c>
      <c r="P60" s="62">
        <f>O60/O62</f>
        <v>0.16009109181503692</v>
      </c>
      <c r="R60" s="9" t="s">
        <v>107</v>
      </c>
      <c r="S60" s="13">
        <v>3503264.74</v>
      </c>
      <c r="T60" s="62">
        <f>S60/S62</f>
        <v>0.19641220799832604</v>
      </c>
      <c r="V60" s="9" t="s">
        <v>105</v>
      </c>
      <c r="W60" s="24">
        <v>33249</v>
      </c>
      <c r="X60" s="24">
        <v>13481</v>
      </c>
      <c r="Y60" s="24">
        <v>298</v>
      </c>
      <c r="Z60" s="24">
        <v>1609</v>
      </c>
      <c r="AA60" s="64">
        <f>SUM(W60:Y60)</f>
        <v>47028</v>
      </c>
    </row>
    <row r="61" spans="2:27" x14ac:dyDescent="0.25">
      <c r="B61" s="9" t="s">
        <v>108</v>
      </c>
      <c r="C61" s="61">
        <f t="shared" si="6"/>
        <v>48664232.910000004</v>
      </c>
      <c r="D61" s="62">
        <f>C61/C62</f>
        <v>0.22738561534313159</v>
      </c>
      <c r="F61" s="60" t="s">
        <v>108</v>
      </c>
      <c r="G61" s="61">
        <v>42684082.310000002</v>
      </c>
      <c r="H61" s="62">
        <f>G61/G62</f>
        <v>0.31093262793743043</v>
      </c>
      <c r="J61" s="60" t="s">
        <v>108</v>
      </c>
      <c r="K61" s="61">
        <v>5791286.3200000003</v>
      </c>
      <c r="L61" s="62">
        <f>K61/K62</f>
        <v>7.7120856125433512E-2</v>
      </c>
      <c r="N61" s="60" t="s">
        <v>108</v>
      </c>
      <c r="O61" s="61">
        <v>188864.28</v>
      </c>
      <c r="P61" s="62">
        <f>O61/O62</f>
        <v>0.11480531706168463</v>
      </c>
      <c r="R61" s="9" t="s">
        <v>108</v>
      </c>
      <c r="S61" s="13">
        <v>5057066.83</v>
      </c>
      <c r="T61" s="62">
        <f>S61/S62</f>
        <v>0.28352686302417307</v>
      </c>
      <c r="V61" s="9" t="s">
        <v>109</v>
      </c>
      <c r="W61" s="24">
        <v>10975</v>
      </c>
      <c r="X61" s="24">
        <v>3905</v>
      </c>
      <c r="Y61" s="24">
        <v>94</v>
      </c>
      <c r="Z61" s="24">
        <v>832</v>
      </c>
      <c r="AA61" s="64">
        <f>SUM(W61:Y61)</f>
        <v>14974</v>
      </c>
    </row>
    <row r="62" spans="2:27" x14ac:dyDescent="0.25">
      <c r="B62" s="9" t="s">
        <v>9</v>
      </c>
      <c r="C62" s="61">
        <f>SUM(C58:C61)</f>
        <v>214016321.28999999</v>
      </c>
      <c r="D62" s="62">
        <f>SUM(D58:D61)</f>
        <v>1</v>
      </c>
      <c r="F62" s="60" t="s">
        <v>9</v>
      </c>
      <c r="G62" s="61">
        <f>SUM(G58:G61)</f>
        <v>137277591.59</v>
      </c>
      <c r="H62" s="62">
        <f>SUM(H58:H61)</f>
        <v>1</v>
      </c>
      <c r="J62" s="60" t="s">
        <v>9</v>
      </c>
      <c r="K62" s="61">
        <f>SUM(K58:K61)</f>
        <v>75093646.659999996</v>
      </c>
      <c r="L62" s="62">
        <f>SUM(L58:L61)</f>
        <v>1</v>
      </c>
      <c r="N62" s="60" t="s">
        <v>9</v>
      </c>
      <c r="O62" s="61">
        <f>SUM(O58:O61)</f>
        <v>1645083.0399999998</v>
      </c>
      <c r="P62" s="62">
        <f>SUM(P58:P61)</f>
        <v>1.0000000000000002</v>
      </c>
      <c r="R62" s="9" t="s">
        <v>9</v>
      </c>
      <c r="S62" s="13">
        <f>SUM(S58:S61)</f>
        <v>17836288.16</v>
      </c>
      <c r="T62" s="62">
        <f>SUM(T58:T61)</f>
        <v>1</v>
      </c>
      <c r="V62" s="9" t="s">
        <v>110</v>
      </c>
      <c r="W62" s="24">
        <v>4426</v>
      </c>
      <c r="X62" s="24">
        <v>1262</v>
      </c>
      <c r="Y62" s="24">
        <v>38</v>
      </c>
      <c r="Z62" s="24">
        <v>489</v>
      </c>
      <c r="AA62" s="64">
        <f>SUM(W62:Y62)</f>
        <v>5726</v>
      </c>
    </row>
    <row r="65" spans="2:27" ht="48.75" customHeight="1" x14ac:dyDescent="0.25">
      <c r="B65" s="140" t="s">
        <v>75</v>
      </c>
      <c r="C65" s="140"/>
      <c r="D65" s="140"/>
      <c r="F65" s="141" t="s">
        <v>76</v>
      </c>
      <c r="G65" s="141"/>
      <c r="H65" s="141"/>
      <c r="J65" s="141" t="s">
        <v>77</v>
      </c>
      <c r="K65" s="141"/>
      <c r="L65" s="141"/>
      <c r="N65" s="141" t="s">
        <v>78</v>
      </c>
      <c r="O65" s="141"/>
      <c r="P65" s="141"/>
      <c r="R65" s="140" t="s">
        <v>79</v>
      </c>
      <c r="S65" s="140"/>
      <c r="T65" s="140"/>
      <c r="V65" s="136" t="s">
        <v>117</v>
      </c>
      <c r="W65" s="137"/>
      <c r="X65" s="137"/>
      <c r="Y65" s="137"/>
      <c r="Z65" s="137"/>
      <c r="AA65" s="138"/>
    </row>
    <row r="66" spans="2:27" s="21" customFormat="1" ht="47.25" x14ac:dyDescent="0.25">
      <c r="B66" s="15" t="s">
        <v>102</v>
      </c>
      <c r="C66" s="16" t="s">
        <v>37</v>
      </c>
      <c r="D66" s="16" t="s">
        <v>38</v>
      </c>
      <c r="E66" s="66"/>
      <c r="F66" s="67" t="s">
        <v>102</v>
      </c>
      <c r="G66" s="16" t="s">
        <v>37</v>
      </c>
      <c r="H66" s="16" t="s">
        <v>38</v>
      </c>
      <c r="I66" s="66"/>
      <c r="J66" s="67" t="s">
        <v>102</v>
      </c>
      <c r="K66" s="16" t="s">
        <v>37</v>
      </c>
      <c r="L66" s="16" t="s">
        <v>38</v>
      </c>
      <c r="M66" s="66"/>
      <c r="N66" s="67" t="s">
        <v>102</v>
      </c>
      <c r="O66" s="16" t="s">
        <v>37</v>
      </c>
      <c r="P66" s="16" t="s">
        <v>38</v>
      </c>
      <c r="R66" s="15" t="s">
        <v>102</v>
      </c>
      <c r="S66" s="16" t="s">
        <v>37</v>
      </c>
      <c r="T66" s="16" t="s">
        <v>38</v>
      </c>
      <c r="V66" s="15" t="s">
        <v>102</v>
      </c>
      <c r="W66" s="22" t="s">
        <v>5</v>
      </c>
      <c r="X66" s="22" t="s">
        <v>6</v>
      </c>
      <c r="Y66" s="22" t="s">
        <v>7</v>
      </c>
      <c r="Z66" s="23" t="s">
        <v>8</v>
      </c>
      <c r="AA66" s="23" t="s">
        <v>9</v>
      </c>
    </row>
    <row r="67" spans="2:27" x14ac:dyDescent="0.25">
      <c r="B67" s="9" t="s">
        <v>103</v>
      </c>
      <c r="C67" s="61">
        <f>G67+K67+O67</f>
        <v>109206350.77999999</v>
      </c>
      <c r="D67" s="62">
        <f>C67/C71</f>
        <v>0.48507293924360922</v>
      </c>
      <c r="F67" s="60" t="s">
        <v>103</v>
      </c>
      <c r="G67" s="61">
        <v>56868392.509999998</v>
      </c>
      <c r="H67" s="62">
        <f>G67/G71</f>
        <v>0.40398792099400038</v>
      </c>
      <c r="J67" s="60" t="s">
        <v>103</v>
      </c>
      <c r="K67" s="61">
        <v>51500496.159999996</v>
      </c>
      <c r="L67" s="62">
        <f>K67/K71</f>
        <v>0.62378649582211099</v>
      </c>
      <c r="N67" s="60" t="s">
        <v>103</v>
      </c>
      <c r="O67" s="61">
        <v>837462.11</v>
      </c>
      <c r="P67" s="62">
        <f>O67/O71</f>
        <v>0.46391033884231331</v>
      </c>
      <c r="R67" s="9" t="s">
        <v>103</v>
      </c>
      <c r="S67" s="13">
        <v>5931689.4500000002</v>
      </c>
      <c r="T67" s="62">
        <f>S67/S71</f>
        <v>0.3168817646570149</v>
      </c>
      <c r="V67" s="9" t="s">
        <v>104</v>
      </c>
      <c r="W67" s="24">
        <v>576988</v>
      </c>
      <c r="X67" s="24">
        <v>288628</v>
      </c>
      <c r="Y67" s="24">
        <v>3174</v>
      </c>
      <c r="Z67" s="24">
        <v>12816</v>
      </c>
      <c r="AA67" s="64">
        <f>SUM(W67:Y67)</f>
        <v>868790</v>
      </c>
    </row>
    <row r="68" spans="2:27" x14ac:dyDescent="0.25">
      <c r="B68" s="9" t="s">
        <v>105</v>
      </c>
      <c r="C68" s="61">
        <f t="shared" ref="C68:C70" si="7">G68+K68+O68</f>
        <v>41712087.900000006</v>
      </c>
      <c r="D68" s="62">
        <f>C68/C71</f>
        <v>0.18527681710014918</v>
      </c>
      <c r="F68" s="60" t="s">
        <v>105</v>
      </c>
      <c r="G68" s="61">
        <v>24314279.710000001</v>
      </c>
      <c r="H68" s="62">
        <f>G68/G71</f>
        <v>0.17272644569269727</v>
      </c>
      <c r="J68" s="60" t="s">
        <v>105</v>
      </c>
      <c r="K68" s="61">
        <v>16921697.989999998</v>
      </c>
      <c r="L68" s="62">
        <f>K68/K71</f>
        <v>0.20495970873268105</v>
      </c>
      <c r="N68" s="60" t="s">
        <v>105</v>
      </c>
      <c r="O68" s="61">
        <v>476110.2</v>
      </c>
      <c r="P68" s="62">
        <f>O68/O71</f>
        <v>0.26374022367206745</v>
      </c>
      <c r="R68" s="9" t="s">
        <v>105</v>
      </c>
      <c r="S68" s="13">
        <v>3884533.23</v>
      </c>
      <c r="T68" s="62">
        <f>S68/S71</f>
        <v>0.20751891264152642</v>
      </c>
      <c r="V68" s="9" t="s">
        <v>106</v>
      </c>
      <c r="W68" s="24">
        <v>116775</v>
      </c>
      <c r="X68" s="24">
        <v>70645</v>
      </c>
      <c r="Y68" s="24">
        <v>1296</v>
      </c>
      <c r="Z68" s="24">
        <v>3860</v>
      </c>
      <c r="AA68" s="64">
        <f>SUM(W68:Y68)</f>
        <v>188716</v>
      </c>
    </row>
    <row r="69" spans="2:27" x14ac:dyDescent="0.25">
      <c r="B69" s="9" t="s">
        <v>107</v>
      </c>
      <c r="C69" s="61">
        <f t="shared" si="7"/>
        <v>25382393.890000001</v>
      </c>
      <c r="D69" s="62">
        <f>C69/C71</f>
        <v>0.11274355677413772</v>
      </c>
      <c r="F69" s="60" t="s">
        <v>107</v>
      </c>
      <c r="G69" s="61">
        <v>16908272.66</v>
      </c>
      <c r="H69" s="62">
        <f>G69/G71</f>
        <v>0.12011484091645369</v>
      </c>
      <c r="J69" s="60" t="s">
        <v>107</v>
      </c>
      <c r="K69" s="61">
        <v>8192376.6799999997</v>
      </c>
      <c r="L69" s="62">
        <f>K69/K71</f>
        <v>9.9228052595755414E-2</v>
      </c>
      <c r="N69" s="60" t="s">
        <v>107</v>
      </c>
      <c r="O69" s="61">
        <v>281744.55</v>
      </c>
      <c r="P69" s="62">
        <f>O69/O71</f>
        <v>0.15607178891648613</v>
      </c>
      <c r="R69" s="9" t="s">
        <v>107</v>
      </c>
      <c r="S69" s="13">
        <v>3727972.74</v>
      </c>
      <c r="T69" s="62">
        <f>S69/S71</f>
        <v>0.19915516319628754</v>
      </c>
      <c r="V69" s="9" t="s">
        <v>105</v>
      </c>
      <c r="W69" s="24">
        <v>37865</v>
      </c>
      <c r="X69" s="24">
        <v>16969</v>
      </c>
      <c r="Y69" s="24">
        <v>430</v>
      </c>
      <c r="Z69" s="24">
        <v>1855</v>
      </c>
      <c r="AA69" s="64">
        <f>SUM(W69:Y69)</f>
        <v>55264</v>
      </c>
    </row>
    <row r="70" spans="2:27" x14ac:dyDescent="0.25">
      <c r="B70" s="9" t="s">
        <v>108</v>
      </c>
      <c r="C70" s="61">
        <f t="shared" si="7"/>
        <v>48833043.07</v>
      </c>
      <c r="D70" s="62">
        <f>C70/C71</f>
        <v>0.21690668688210393</v>
      </c>
      <c r="F70" s="60" t="s">
        <v>108</v>
      </c>
      <c r="G70" s="61">
        <v>42676611.659999996</v>
      </c>
      <c r="H70" s="62">
        <f>G70/G71</f>
        <v>0.30317079239684869</v>
      </c>
      <c r="J70" s="60" t="s">
        <v>108</v>
      </c>
      <c r="K70" s="61">
        <v>5946524.2000000002</v>
      </c>
      <c r="L70" s="62">
        <f>K70/K71</f>
        <v>7.2025742849452623E-2</v>
      </c>
      <c r="N70" s="60" t="s">
        <v>108</v>
      </c>
      <c r="O70" s="61">
        <v>209907.21</v>
      </c>
      <c r="P70" s="62">
        <f>O70/O71</f>
        <v>0.11627764856913302</v>
      </c>
      <c r="R70" s="9" t="s">
        <v>108</v>
      </c>
      <c r="S70" s="13">
        <v>5174740.51</v>
      </c>
      <c r="T70" s="62">
        <f>S70/S71</f>
        <v>0.27644415950517121</v>
      </c>
      <c r="V70" s="9" t="s">
        <v>109</v>
      </c>
      <c r="W70" s="24">
        <v>12291</v>
      </c>
      <c r="X70" s="24">
        <v>4318</v>
      </c>
      <c r="Y70" s="24">
        <v>112</v>
      </c>
      <c r="Z70" s="24">
        <v>912</v>
      </c>
      <c r="AA70" s="64">
        <f>SUM(W70:Y70)</f>
        <v>16721</v>
      </c>
    </row>
    <row r="71" spans="2:27" x14ac:dyDescent="0.25">
      <c r="B71" s="9" t="s">
        <v>9</v>
      </c>
      <c r="C71" s="61">
        <f>SUM(C67:C70)</f>
        <v>225133875.63999999</v>
      </c>
      <c r="D71" s="62">
        <f>SUM(D67:D70)</f>
        <v>1</v>
      </c>
      <c r="F71" s="60" t="s">
        <v>9</v>
      </c>
      <c r="G71" s="61">
        <f>SUM(G67:G70)</f>
        <v>140767556.53999999</v>
      </c>
      <c r="H71" s="62">
        <f>SUM(H67:H70)</f>
        <v>1</v>
      </c>
      <c r="J71" s="60" t="s">
        <v>9</v>
      </c>
      <c r="K71" s="61">
        <f>SUM(K67:K70)</f>
        <v>82561095.029999986</v>
      </c>
      <c r="L71" s="62">
        <f>SUM(L67:L70)</f>
        <v>1</v>
      </c>
      <c r="N71" s="60" t="s">
        <v>9</v>
      </c>
      <c r="O71" s="61">
        <f>SUM(O67:O70)</f>
        <v>1805224.07</v>
      </c>
      <c r="P71" s="62">
        <f>SUM(P67:P70)</f>
        <v>0.99999999999999989</v>
      </c>
      <c r="R71" s="9" t="s">
        <v>9</v>
      </c>
      <c r="S71" s="61">
        <f>SUM(S67:S70)</f>
        <v>18718935.93</v>
      </c>
      <c r="T71" s="62">
        <f>SUM(T67:T70)</f>
        <v>1</v>
      </c>
      <c r="V71" s="9" t="s">
        <v>110</v>
      </c>
      <c r="W71" s="24">
        <v>4684</v>
      </c>
      <c r="X71" s="24">
        <v>1318</v>
      </c>
      <c r="Y71" s="24">
        <v>45</v>
      </c>
      <c r="Z71" s="24">
        <v>506</v>
      </c>
      <c r="AA71" s="64">
        <f>SUM(W71:Y71)</f>
        <v>6047</v>
      </c>
    </row>
    <row r="74" spans="2:27" ht="51" customHeight="1" x14ac:dyDescent="0.25">
      <c r="B74" s="140" t="s">
        <v>80</v>
      </c>
      <c r="C74" s="140"/>
      <c r="D74" s="140"/>
      <c r="F74" s="141" t="s">
        <v>81</v>
      </c>
      <c r="G74" s="141"/>
      <c r="H74" s="141"/>
      <c r="J74" s="141" t="s">
        <v>82</v>
      </c>
      <c r="K74" s="141"/>
      <c r="L74" s="141"/>
      <c r="N74" s="141" t="s">
        <v>83</v>
      </c>
      <c r="O74" s="141"/>
      <c r="P74" s="141"/>
      <c r="R74" s="140" t="s">
        <v>84</v>
      </c>
      <c r="S74" s="140"/>
      <c r="T74" s="140"/>
      <c r="V74" s="136" t="s">
        <v>118</v>
      </c>
      <c r="W74" s="137"/>
      <c r="X74" s="137"/>
      <c r="Y74" s="137"/>
      <c r="Z74" s="137"/>
      <c r="AA74" s="138"/>
    </row>
    <row r="75" spans="2:27" s="21" customFormat="1" ht="47.25" x14ac:dyDescent="0.25">
      <c r="B75" s="15" t="s">
        <v>102</v>
      </c>
      <c r="C75" s="16" t="s">
        <v>37</v>
      </c>
      <c r="D75" s="16" t="s">
        <v>38</v>
      </c>
      <c r="E75" s="66"/>
      <c r="F75" s="67" t="s">
        <v>102</v>
      </c>
      <c r="G75" s="16" t="s">
        <v>37</v>
      </c>
      <c r="H75" s="16" t="s">
        <v>38</v>
      </c>
      <c r="I75" s="66"/>
      <c r="J75" s="67" t="s">
        <v>102</v>
      </c>
      <c r="K75" s="16" t="s">
        <v>37</v>
      </c>
      <c r="L75" s="16" t="s">
        <v>38</v>
      </c>
      <c r="M75" s="66"/>
      <c r="N75" s="67" t="s">
        <v>102</v>
      </c>
      <c r="O75" s="16" t="s">
        <v>37</v>
      </c>
      <c r="P75" s="16" t="s">
        <v>38</v>
      </c>
      <c r="R75" s="15" t="s">
        <v>102</v>
      </c>
      <c r="S75" s="16" t="s">
        <v>37</v>
      </c>
      <c r="T75" s="16" t="s">
        <v>38</v>
      </c>
      <c r="V75" s="15" t="s">
        <v>102</v>
      </c>
      <c r="W75" s="22" t="s">
        <v>5</v>
      </c>
      <c r="X75" s="22" t="s">
        <v>6</v>
      </c>
      <c r="Y75" s="22" t="s">
        <v>7</v>
      </c>
      <c r="Z75" s="23" t="s">
        <v>8</v>
      </c>
      <c r="AA75" s="23" t="s">
        <v>9</v>
      </c>
    </row>
    <row r="76" spans="2:27" x14ac:dyDescent="0.25">
      <c r="B76" s="9" t="s">
        <v>103</v>
      </c>
      <c r="C76" s="61">
        <f>G76+K76+O76</f>
        <v>113998137.06</v>
      </c>
      <c r="D76" s="62">
        <f>C76/C80</f>
        <v>0.46634673183368652</v>
      </c>
      <c r="F76" s="60" t="s">
        <v>103</v>
      </c>
      <c r="G76" s="61">
        <v>58416093.119999997</v>
      </c>
      <c r="H76" s="62">
        <f>G76/G80</f>
        <v>0.3879621389624609</v>
      </c>
      <c r="J76" s="60" t="s">
        <v>103</v>
      </c>
      <c r="K76" s="61">
        <v>54672943.460000001</v>
      </c>
      <c r="L76" s="62">
        <f>K76/K80</f>
        <v>0.59546311778007066</v>
      </c>
      <c r="N76" s="60" t="s">
        <v>103</v>
      </c>
      <c r="O76" s="61">
        <v>909100.48</v>
      </c>
      <c r="P76" s="62">
        <f>O76/O80</f>
        <v>0.44091675016968812</v>
      </c>
      <c r="R76" s="9" t="s">
        <v>103</v>
      </c>
      <c r="S76" s="61">
        <v>6421074.54</v>
      </c>
      <c r="T76" s="62">
        <f>S76/S80</f>
        <v>0.30857108500680869</v>
      </c>
      <c r="V76" s="9" t="s">
        <v>104</v>
      </c>
      <c r="W76" s="24">
        <v>577626</v>
      </c>
      <c r="X76" s="24">
        <v>302527</v>
      </c>
      <c r="Y76" s="24">
        <v>3884</v>
      </c>
      <c r="Z76" s="24">
        <v>11280</v>
      </c>
      <c r="AA76" s="64">
        <f>SUM(W76:Y76)</f>
        <v>884037</v>
      </c>
    </row>
    <row r="77" spans="2:27" x14ac:dyDescent="0.25">
      <c r="B77" s="9" t="s">
        <v>105</v>
      </c>
      <c r="C77" s="61">
        <f t="shared" ref="C77:C79" si="8">G77+K77+O77</f>
        <v>49945499.189999998</v>
      </c>
      <c r="D77" s="62">
        <f>C77/C80</f>
        <v>0.20431842938625769</v>
      </c>
      <c r="F77" s="60" t="s">
        <v>105</v>
      </c>
      <c r="G77" s="61">
        <v>28189738.219999999</v>
      </c>
      <c r="H77" s="62">
        <f>G77/G80</f>
        <v>0.18721812008476604</v>
      </c>
      <c r="J77" s="60" t="s">
        <v>105</v>
      </c>
      <c r="K77" s="61">
        <v>21152510.359999999</v>
      </c>
      <c r="L77" s="62">
        <f>K77/K80</f>
        <v>0.23037976320144599</v>
      </c>
      <c r="N77" s="60" t="s">
        <v>105</v>
      </c>
      <c r="O77" s="61">
        <v>603250.61</v>
      </c>
      <c r="P77" s="62">
        <f>O77/O80</f>
        <v>0.29257854808203598</v>
      </c>
      <c r="R77" s="9" t="s">
        <v>105</v>
      </c>
      <c r="S77" s="61">
        <v>4573402.99</v>
      </c>
      <c r="T77" s="62">
        <f>S77/S80</f>
        <v>0.21977940203100071</v>
      </c>
      <c r="V77" s="9" t="s">
        <v>106</v>
      </c>
      <c r="W77" s="24">
        <v>122830</v>
      </c>
      <c r="X77" s="24">
        <v>67704</v>
      </c>
      <c r="Y77" s="24">
        <v>1201</v>
      </c>
      <c r="Z77" s="24">
        <v>4273</v>
      </c>
      <c r="AA77" s="64">
        <f>SUM(W77:Y77)</f>
        <v>191735</v>
      </c>
    </row>
    <row r="78" spans="2:27" x14ac:dyDescent="0.25">
      <c r="B78" s="9" t="s">
        <v>107</v>
      </c>
      <c r="C78" s="61">
        <f t="shared" si="8"/>
        <v>30175553.98</v>
      </c>
      <c r="D78" s="62">
        <f>C78/C80</f>
        <v>0.12344299076078247</v>
      </c>
      <c r="F78" s="60" t="s">
        <v>107</v>
      </c>
      <c r="G78" s="61">
        <v>20337068.280000001</v>
      </c>
      <c r="H78" s="62">
        <f>G78/G80</f>
        <v>0.13506573426481172</v>
      </c>
      <c r="J78" s="60" t="s">
        <v>107</v>
      </c>
      <c r="K78" s="61">
        <v>9494918.7899999991</v>
      </c>
      <c r="L78" s="62">
        <f>K78/K80</f>
        <v>0.10341264962071196</v>
      </c>
      <c r="N78" s="60" t="s">
        <v>107</v>
      </c>
      <c r="O78" s="61">
        <v>343566.91</v>
      </c>
      <c r="P78" s="62">
        <f>O78/O80</f>
        <v>0.16663109167321274</v>
      </c>
      <c r="R78" s="9" t="s">
        <v>107</v>
      </c>
      <c r="S78" s="61">
        <v>4237294.42</v>
      </c>
      <c r="T78" s="62">
        <f>S78/S80</f>
        <v>0.20362737241681297</v>
      </c>
      <c r="V78" s="9" t="s">
        <v>105</v>
      </c>
      <c r="W78" s="24">
        <v>34099</v>
      </c>
      <c r="X78" s="24">
        <v>16306</v>
      </c>
      <c r="Y78" s="24">
        <v>418</v>
      </c>
      <c r="Z78" s="24">
        <v>1960</v>
      </c>
      <c r="AA78" s="64">
        <f>SUM(W78:Y78)</f>
        <v>50823</v>
      </c>
    </row>
    <row r="79" spans="2:27" x14ac:dyDescent="0.25">
      <c r="B79" s="9" t="s">
        <v>108</v>
      </c>
      <c r="C79" s="61">
        <f t="shared" si="8"/>
        <v>50330120.289999999</v>
      </c>
      <c r="D79" s="62">
        <f>C79/C80</f>
        <v>0.20589184801927338</v>
      </c>
      <c r="F79" s="60" t="s">
        <v>108</v>
      </c>
      <c r="G79" s="61">
        <v>43628734.189999998</v>
      </c>
      <c r="H79" s="62">
        <f>G79/G80</f>
        <v>0.28975400668796131</v>
      </c>
      <c r="J79" s="60" t="s">
        <v>108</v>
      </c>
      <c r="K79" s="61">
        <v>6495462.54</v>
      </c>
      <c r="L79" s="62">
        <f>K79/K80</f>
        <v>7.0744469397771417E-2</v>
      </c>
      <c r="N79" s="60" t="s">
        <v>108</v>
      </c>
      <c r="O79" s="61">
        <v>205923.56</v>
      </c>
      <c r="P79" s="62">
        <f>O79/O80</f>
        <v>9.9873610075063193E-2</v>
      </c>
      <c r="R79" s="9" t="s">
        <v>108</v>
      </c>
      <c r="S79" s="61">
        <v>5577289.0800000001</v>
      </c>
      <c r="T79" s="62">
        <f>S79/S80</f>
        <v>0.2680221405453776</v>
      </c>
      <c r="V79" s="9" t="s">
        <v>109</v>
      </c>
      <c r="W79" s="24">
        <v>10961</v>
      </c>
      <c r="X79" s="24">
        <v>4126</v>
      </c>
      <c r="Y79" s="24">
        <v>133</v>
      </c>
      <c r="Z79" s="24">
        <v>1008</v>
      </c>
      <c r="AA79" s="64">
        <f>SUM(W79:Y79)</f>
        <v>15220</v>
      </c>
    </row>
    <row r="80" spans="2:27" x14ac:dyDescent="0.25">
      <c r="B80" s="9" t="s">
        <v>9</v>
      </c>
      <c r="C80" s="61">
        <f>SUM(C76:C79)</f>
        <v>244449310.51999998</v>
      </c>
      <c r="D80" s="62">
        <f>SUM(D76:D79)</f>
        <v>1</v>
      </c>
      <c r="F80" s="60" t="s">
        <v>9</v>
      </c>
      <c r="G80" s="61">
        <f>SUM(G76:G79)</f>
        <v>150571633.81</v>
      </c>
      <c r="H80" s="62">
        <f>SUM(H76:H79)</f>
        <v>1</v>
      </c>
      <c r="J80" s="60" t="s">
        <v>9</v>
      </c>
      <c r="K80" s="61">
        <f>SUM(K76:K79)</f>
        <v>91815835.149999991</v>
      </c>
      <c r="L80" s="62">
        <f>SUM(L76:L79)</f>
        <v>1</v>
      </c>
      <c r="N80" s="60" t="s">
        <v>9</v>
      </c>
      <c r="O80" s="61">
        <f>SUM(O76:O79)</f>
        <v>2061841.5599999998</v>
      </c>
      <c r="P80" s="62">
        <f>SUM(P76:P79)</f>
        <v>1</v>
      </c>
      <c r="R80" s="9" t="s">
        <v>9</v>
      </c>
      <c r="S80" s="61">
        <f>SUM(S76:S79)</f>
        <v>20809061.030000001</v>
      </c>
      <c r="T80" s="62">
        <f>SUM(T76:T79)</f>
        <v>1</v>
      </c>
      <c r="V80" s="9" t="s">
        <v>110</v>
      </c>
      <c r="W80" s="24">
        <v>4515</v>
      </c>
      <c r="X80" s="24">
        <v>1139</v>
      </c>
      <c r="Y80" s="24">
        <v>36</v>
      </c>
      <c r="Z80" s="24">
        <v>457</v>
      </c>
      <c r="AA80" s="64">
        <f>SUM(W80:Y80)</f>
        <v>5690</v>
      </c>
    </row>
    <row r="83" spans="2:27" ht="48.75" customHeight="1" x14ac:dyDescent="0.25">
      <c r="B83" s="140" t="s">
        <v>85</v>
      </c>
      <c r="C83" s="140"/>
      <c r="D83" s="140"/>
      <c r="F83" s="141" t="s">
        <v>86</v>
      </c>
      <c r="G83" s="141"/>
      <c r="H83" s="141"/>
      <c r="J83" s="141" t="s">
        <v>87</v>
      </c>
      <c r="K83" s="141"/>
      <c r="L83" s="141"/>
      <c r="N83" s="141" t="s">
        <v>88</v>
      </c>
      <c r="O83" s="141"/>
      <c r="P83" s="141"/>
      <c r="R83" s="140" t="s">
        <v>89</v>
      </c>
      <c r="S83" s="140"/>
      <c r="T83" s="140"/>
      <c r="V83" s="136" t="s">
        <v>119</v>
      </c>
      <c r="W83" s="137"/>
      <c r="X83" s="137"/>
      <c r="Y83" s="137"/>
      <c r="Z83" s="137"/>
      <c r="AA83" s="138"/>
    </row>
    <row r="84" spans="2:27" s="21" customFormat="1" ht="47.25" x14ac:dyDescent="0.25">
      <c r="B84" s="15" t="s">
        <v>102</v>
      </c>
      <c r="C84" s="16" t="s">
        <v>37</v>
      </c>
      <c r="D84" s="16" t="s">
        <v>38</v>
      </c>
      <c r="E84" s="66"/>
      <c r="F84" s="67" t="s">
        <v>102</v>
      </c>
      <c r="G84" s="16" t="s">
        <v>37</v>
      </c>
      <c r="H84" s="16" t="s">
        <v>38</v>
      </c>
      <c r="I84" s="66"/>
      <c r="J84" s="67" t="s">
        <v>102</v>
      </c>
      <c r="K84" s="16" t="s">
        <v>37</v>
      </c>
      <c r="L84" s="16" t="s">
        <v>38</v>
      </c>
      <c r="M84" s="66"/>
      <c r="N84" s="67" t="s">
        <v>102</v>
      </c>
      <c r="O84" s="16" t="s">
        <v>37</v>
      </c>
      <c r="P84" s="16" t="s">
        <v>38</v>
      </c>
      <c r="R84" s="15" t="s">
        <v>102</v>
      </c>
      <c r="S84" s="16" t="s">
        <v>37</v>
      </c>
      <c r="T84" s="16" t="s">
        <v>38</v>
      </c>
      <c r="V84" s="15" t="s">
        <v>102</v>
      </c>
      <c r="W84" s="22" t="s">
        <v>5</v>
      </c>
      <c r="X84" s="22" t="s">
        <v>6</v>
      </c>
      <c r="Y84" s="22" t="s">
        <v>7</v>
      </c>
      <c r="Z84" s="23" t="s">
        <v>8</v>
      </c>
      <c r="AA84" s="23" t="s">
        <v>9</v>
      </c>
    </row>
    <row r="85" spans="2:27" x14ac:dyDescent="0.25">
      <c r="B85" s="9" t="s">
        <v>103</v>
      </c>
      <c r="C85" s="61">
        <v>103687137.38000001</v>
      </c>
      <c r="D85" s="62">
        <f>C85/C89</f>
        <v>0.44155312138921604</v>
      </c>
      <c r="F85" s="60" t="s">
        <v>103</v>
      </c>
      <c r="G85" s="61">
        <v>53278702.07</v>
      </c>
      <c r="H85" s="62">
        <f>G85/G89</f>
        <v>0.36546724872786412</v>
      </c>
      <c r="J85" s="60" t="s">
        <v>103</v>
      </c>
      <c r="K85" s="61">
        <v>49567277.549999997</v>
      </c>
      <c r="L85" s="62">
        <f>K85/K89</f>
        <v>0.5698028753303952</v>
      </c>
      <c r="N85" s="60" t="s">
        <v>103</v>
      </c>
      <c r="O85" s="61">
        <v>841157.76</v>
      </c>
      <c r="P85" s="62">
        <f>O85/O89</f>
        <v>0.41011013594658707</v>
      </c>
      <c r="R85" s="9" t="s">
        <v>103</v>
      </c>
      <c r="S85" s="13">
        <v>5757537.0599999996</v>
      </c>
      <c r="T85" s="36">
        <f>S85/S89</f>
        <v>0.28635005312946715</v>
      </c>
      <c r="V85" s="9" t="s">
        <v>104</v>
      </c>
      <c r="W85" s="24">
        <v>546279</v>
      </c>
      <c r="X85" s="24">
        <v>257159</v>
      </c>
      <c r="Y85" s="24">
        <v>2819</v>
      </c>
      <c r="Z85" s="24">
        <v>9591</v>
      </c>
      <c r="AA85" s="24">
        <f>SUM(W85:Y85)</f>
        <v>806257</v>
      </c>
    </row>
    <row r="86" spans="2:27" x14ac:dyDescent="0.25">
      <c r="B86" s="9" t="s">
        <v>105</v>
      </c>
      <c r="C86" s="61">
        <v>48683571.109999999</v>
      </c>
      <c r="D86" s="62">
        <f>C86/C89</f>
        <v>0.2073196669053837</v>
      </c>
      <c r="F86" s="60" t="s">
        <v>105</v>
      </c>
      <c r="G86" s="61">
        <v>27017897.260000002</v>
      </c>
      <c r="H86" s="62">
        <f>G86/G89</f>
        <v>0.18533027634665686</v>
      </c>
      <c r="J86" s="60" t="s">
        <v>105</v>
      </c>
      <c r="K86" s="61">
        <v>21035732.23</v>
      </c>
      <c r="L86" s="62">
        <f>K86/K89</f>
        <v>0.24181720888833175</v>
      </c>
      <c r="N86" s="60" t="s">
        <v>105</v>
      </c>
      <c r="O86" s="61">
        <v>629941.62</v>
      </c>
      <c r="P86" s="62">
        <f>O86/O89</f>
        <v>0.307130785331652</v>
      </c>
      <c r="R86" s="9" t="s">
        <v>105</v>
      </c>
      <c r="S86" s="13">
        <v>4441960.7699999996</v>
      </c>
      <c r="T86" s="36">
        <f>S86/S89</f>
        <v>0.22092010685008229</v>
      </c>
      <c r="V86" s="9" t="s">
        <v>106</v>
      </c>
      <c r="W86" s="24">
        <v>114920</v>
      </c>
      <c r="X86" s="24">
        <v>69953</v>
      </c>
      <c r="Y86" s="24">
        <v>1325</v>
      </c>
      <c r="Z86" s="24">
        <v>3899</v>
      </c>
      <c r="AA86" s="24">
        <f t="shared" ref="AA86:AA89" si="9">SUM(W86:Y86)</f>
        <v>186198</v>
      </c>
    </row>
    <row r="87" spans="2:27" x14ac:dyDescent="0.25">
      <c r="B87" s="9" t="s">
        <v>107</v>
      </c>
      <c r="C87" s="61">
        <v>31226914.030000001</v>
      </c>
      <c r="D87" s="62">
        <f>C87/C89</f>
        <v>0.13298024913897186</v>
      </c>
      <c r="F87" s="60" t="s">
        <v>107</v>
      </c>
      <c r="G87" s="61">
        <v>21077238.030000001</v>
      </c>
      <c r="H87" s="62">
        <f>G87/G89</f>
        <v>0.14458010226085838</v>
      </c>
      <c r="J87" s="60" t="s">
        <v>107</v>
      </c>
      <c r="K87" s="61">
        <v>9781802.5199999996</v>
      </c>
      <c r="L87" s="62">
        <f>K87/K89</f>
        <v>0.11244715217993863</v>
      </c>
      <c r="N87" s="60" t="s">
        <v>107</v>
      </c>
      <c r="O87" s="61">
        <v>367873.48</v>
      </c>
      <c r="P87" s="62">
        <f>O87/O89</f>
        <v>0.17935832024416451</v>
      </c>
      <c r="R87" s="9" t="s">
        <v>107</v>
      </c>
      <c r="S87" s="13">
        <v>4198755.28</v>
      </c>
      <c r="T87" s="36">
        <f>S87/S89</f>
        <v>0.20882432626593128</v>
      </c>
      <c r="V87" s="9" t="s">
        <v>105</v>
      </c>
      <c r="W87" s="24">
        <v>42013</v>
      </c>
      <c r="X87" s="24">
        <v>22705</v>
      </c>
      <c r="Y87" s="24">
        <v>651</v>
      </c>
      <c r="Z87" s="24">
        <v>2091</v>
      </c>
      <c r="AA87" s="24">
        <f t="shared" si="9"/>
        <v>65369</v>
      </c>
    </row>
    <row r="88" spans="2:27" x14ac:dyDescent="0.25">
      <c r="B88" s="9" t="s">
        <v>108</v>
      </c>
      <c r="C88" s="61">
        <v>51226076.729999997</v>
      </c>
      <c r="D88" s="62">
        <f>C88/C89</f>
        <v>0.21814696256642843</v>
      </c>
      <c r="F88" s="60" t="s">
        <v>108</v>
      </c>
      <c r="G88" s="61">
        <v>44408588.439999998</v>
      </c>
      <c r="H88" s="62">
        <f>G88/G89</f>
        <v>0.30462237266462056</v>
      </c>
      <c r="J88" s="60" t="s">
        <v>108</v>
      </c>
      <c r="K88" s="61">
        <v>6605407.8200000003</v>
      </c>
      <c r="L88" s="62">
        <f>K88/K89</f>
        <v>7.5932763601334358E-2</v>
      </c>
      <c r="N88" s="60" t="s">
        <v>108</v>
      </c>
      <c r="O88" s="61">
        <v>212080.47</v>
      </c>
      <c r="P88" s="62">
        <f>O88/O89</f>
        <v>0.1034007584775965</v>
      </c>
      <c r="R88" s="9" t="s">
        <v>108</v>
      </c>
      <c r="S88" s="13">
        <v>5708385.5899999999</v>
      </c>
      <c r="T88" s="36">
        <f>S88/S89</f>
        <v>0.28390551375451928</v>
      </c>
      <c r="V88" s="9" t="s">
        <v>109</v>
      </c>
      <c r="W88" s="24">
        <v>15352</v>
      </c>
      <c r="X88" s="24">
        <v>5307</v>
      </c>
      <c r="Y88" s="24">
        <v>188</v>
      </c>
      <c r="Z88" s="24">
        <v>1109</v>
      </c>
      <c r="AA88" s="24">
        <f t="shared" si="9"/>
        <v>20847</v>
      </c>
    </row>
    <row r="89" spans="2:27" x14ac:dyDescent="0.25">
      <c r="B89" s="9" t="s">
        <v>9</v>
      </c>
      <c r="C89" s="61">
        <f>SUM(C85:C88)</f>
        <v>234823699.25</v>
      </c>
      <c r="D89" s="62">
        <f>SUM(D85:D88)</f>
        <v>1</v>
      </c>
      <c r="F89" s="60" t="s">
        <v>9</v>
      </c>
      <c r="G89" s="61">
        <f>SUM(G85:G88)</f>
        <v>145782425.80000001</v>
      </c>
      <c r="H89" s="62">
        <f>SUM(H85:H88)</f>
        <v>0.99999999999999989</v>
      </c>
      <c r="J89" s="60" t="s">
        <v>9</v>
      </c>
      <c r="K89" s="61">
        <f>SUM(K85:K88)</f>
        <v>86990220.120000005</v>
      </c>
      <c r="L89" s="62">
        <f>SUM(L85:L88)</f>
        <v>0.99999999999999989</v>
      </c>
      <c r="N89" s="60" t="s">
        <v>9</v>
      </c>
      <c r="O89" s="61">
        <f>SUM(O85:O88)</f>
        <v>2051053.3299999998</v>
      </c>
      <c r="P89" s="62">
        <f>SUM(P85:P88)</f>
        <v>1.0000000000000002</v>
      </c>
      <c r="R89" s="9" t="s">
        <v>9</v>
      </c>
      <c r="S89" s="13">
        <f>SUM(S85:S88)</f>
        <v>20106638.699999999</v>
      </c>
      <c r="T89" s="36">
        <f>SUM(T85:T88)</f>
        <v>1</v>
      </c>
      <c r="V89" s="9" t="s">
        <v>110</v>
      </c>
      <c r="W89" s="24">
        <v>5228</v>
      </c>
      <c r="X89" s="24">
        <v>1466</v>
      </c>
      <c r="Y89" s="24">
        <v>45</v>
      </c>
      <c r="Z89" s="24">
        <v>555</v>
      </c>
      <c r="AA89" s="24">
        <f t="shared" si="9"/>
        <v>6739</v>
      </c>
    </row>
    <row r="92" spans="2:27" ht="50.25" customHeight="1" x14ac:dyDescent="0.25">
      <c r="B92" s="140" t="s">
        <v>90</v>
      </c>
      <c r="C92" s="140"/>
      <c r="D92" s="140"/>
      <c r="F92" s="141" t="s">
        <v>91</v>
      </c>
      <c r="G92" s="141"/>
      <c r="H92" s="141"/>
      <c r="J92" s="141" t="s">
        <v>92</v>
      </c>
      <c r="K92" s="141"/>
      <c r="L92" s="141"/>
      <c r="N92" s="141" t="s">
        <v>93</v>
      </c>
      <c r="O92" s="141"/>
      <c r="P92" s="141"/>
      <c r="R92" s="140" t="s">
        <v>94</v>
      </c>
      <c r="S92" s="140"/>
      <c r="T92" s="140"/>
      <c r="V92" s="136" t="s">
        <v>120</v>
      </c>
      <c r="W92" s="137"/>
      <c r="X92" s="137"/>
      <c r="Y92" s="137"/>
      <c r="Z92" s="137"/>
      <c r="AA92" s="138"/>
    </row>
    <row r="93" spans="2:27" s="21" customFormat="1" ht="47.25" x14ac:dyDescent="0.25">
      <c r="B93" s="15" t="s">
        <v>102</v>
      </c>
      <c r="C93" s="16" t="s">
        <v>37</v>
      </c>
      <c r="D93" s="16" t="s">
        <v>38</v>
      </c>
      <c r="E93" s="66"/>
      <c r="F93" s="67" t="s">
        <v>102</v>
      </c>
      <c r="G93" s="16" t="s">
        <v>37</v>
      </c>
      <c r="H93" s="16" t="s">
        <v>38</v>
      </c>
      <c r="I93" s="66"/>
      <c r="J93" s="67" t="s">
        <v>102</v>
      </c>
      <c r="K93" s="16" t="s">
        <v>37</v>
      </c>
      <c r="L93" s="16" t="s">
        <v>38</v>
      </c>
      <c r="M93" s="66"/>
      <c r="N93" s="67" t="s">
        <v>102</v>
      </c>
      <c r="O93" s="16" t="s">
        <v>37</v>
      </c>
      <c r="P93" s="16" t="s">
        <v>38</v>
      </c>
      <c r="R93" s="15" t="s">
        <v>102</v>
      </c>
      <c r="S93" s="16" t="s">
        <v>37</v>
      </c>
      <c r="T93" s="16" t="s">
        <v>38</v>
      </c>
      <c r="V93" s="15" t="s">
        <v>102</v>
      </c>
      <c r="W93" s="22" t="s">
        <v>5</v>
      </c>
      <c r="X93" s="22" t="s">
        <v>6</v>
      </c>
      <c r="Y93" s="22" t="s">
        <v>7</v>
      </c>
      <c r="Z93" s="23" t="s">
        <v>8</v>
      </c>
      <c r="AA93" s="23" t="s">
        <v>9</v>
      </c>
    </row>
    <row r="94" spans="2:27" x14ac:dyDescent="0.25">
      <c r="B94" s="9" t="s">
        <v>103</v>
      </c>
      <c r="C94" s="61">
        <v>104403612.22999999</v>
      </c>
      <c r="D94" s="62">
        <f>C94/C98</f>
        <v>0.44196661596678533</v>
      </c>
      <c r="F94" s="60" t="s">
        <v>103</v>
      </c>
      <c r="G94" s="61">
        <v>54975980.659999996</v>
      </c>
      <c r="H94" s="62">
        <f>G94/G98</f>
        <v>0.37224083649824447</v>
      </c>
      <c r="J94" s="60" t="s">
        <v>103</v>
      </c>
      <c r="K94" s="61">
        <v>48586661.609999999</v>
      </c>
      <c r="L94" s="62">
        <f>K94/K98</f>
        <v>0.56142890715023908</v>
      </c>
      <c r="N94" s="60" t="s">
        <v>103</v>
      </c>
      <c r="O94" s="61">
        <v>840969.96</v>
      </c>
      <c r="P94" s="62">
        <f>O94/O98</f>
        <v>0.42159062037350747</v>
      </c>
      <c r="R94" s="9" t="s">
        <v>103</v>
      </c>
      <c r="S94" s="13">
        <v>5578027.4100000001</v>
      </c>
      <c r="T94" s="62">
        <f>S94/S98</f>
        <v>0.27752391247567693</v>
      </c>
      <c r="V94" s="9" t="s">
        <v>104</v>
      </c>
      <c r="W94" s="24">
        <v>744748</v>
      </c>
      <c r="X94" s="24">
        <v>309540</v>
      </c>
      <c r="Y94" s="24">
        <v>3582</v>
      </c>
      <c r="Z94" s="24">
        <v>14208</v>
      </c>
      <c r="AA94" s="24">
        <f>SUM(W94:Y94)</f>
        <v>1057870</v>
      </c>
    </row>
    <row r="95" spans="2:27" x14ac:dyDescent="0.25">
      <c r="B95" s="9" t="s">
        <v>105</v>
      </c>
      <c r="C95" s="61">
        <v>46691808.210000001</v>
      </c>
      <c r="D95" s="62">
        <f>C95/C98</f>
        <v>0.1976581080593505</v>
      </c>
      <c r="F95" s="60" t="s">
        <v>105</v>
      </c>
      <c r="G95" s="61">
        <v>25556092.010000002</v>
      </c>
      <c r="H95" s="62">
        <f>G95/G98</f>
        <v>0.17303958843884865</v>
      </c>
      <c r="J95" s="60" t="s">
        <v>105</v>
      </c>
      <c r="K95" s="61">
        <v>20548032.34</v>
      </c>
      <c r="L95" s="62">
        <f>K95/K98</f>
        <v>0.23743675647720572</v>
      </c>
      <c r="N95" s="60" t="s">
        <v>105</v>
      </c>
      <c r="O95" s="61">
        <v>587683.86</v>
      </c>
      <c r="P95" s="62">
        <f>O95/O98</f>
        <v>0.29461456996739516</v>
      </c>
      <c r="R95" s="9" t="s">
        <v>105</v>
      </c>
      <c r="S95" s="13">
        <v>4287818.0599999996</v>
      </c>
      <c r="T95" s="62">
        <f>S95/S98</f>
        <v>0.21333205388373427</v>
      </c>
      <c r="V95" s="9" t="s">
        <v>106</v>
      </c>
      <c r="W95" s="24">
        <v>112032</v>
      </c>
      <c r="X95" s="24">
        <v>63178</v>
      </c>
      <c r="Y95" s="24">
        <v>1154</v>
      </c>
      <c r="Z95" s="24">
        <v>3520</v>
      </c>
      <c r="AA95" s="24">
        <f t="shared" ref="AA95:AA98" si="10">SUM(W95:Y95)</f>
        <v>176364</v>
      </c>
    </row>
    <row r="96" spans="2:27" x14ac:dyDescent="0.25">
      <c r="B96" s="9" t="s">
        <v>107</v>
      </c>
      <c r="C96" s="61">
        <v>31100265.460000001</v>
      </c>
      <c r="D96" s="62">
        <f>C96/C98</f>
        <v>0.13165520605498018</v>
      </c>
      <c r="F96" s="60" t="s">
        <v>107</v>
      </c>
      <c r="G96" s="61">
        <v>20631750.440000001</v>
      </c>
      <c r="H96" s="62">
        <f>G96/G98</f>
        <v>0.13969700858463274</v>
      </c>
      <c r="J96" s="60" t="s">
        <v>107</v>
      </c>
      <c r="K96" s="61">
        <v>10112422.609999999</v>
      </c>
      <c r="L96" s="62">
        <f>K96/K98</f>
        <v>0.11685113128672246</v>
      </c>
      <c r="N96" s="60" t="s">
        <v>107</v>
      </c>
      <c r="O96" s="61">
        <v>356092.41</v>
      </c>
      <c r="P96" s="62">
        <f>O96/O98</f>
        <v>0.17851436696050044</v>
      </c>
      <c r="R96" s="9" t="s">
        <v>107</v>
      </c>
      <c r="S96" s="13">
        <v>4162576.1</v>
      </c>
      <c r="T96" s="62">
        <f>S96/S98</f>
        <v>0.20710088358094758</v>
      </c>
      <c r="V96" s="9" t="s">
        <v>105</v>
      </c>
      <c r="W96" s="24">
        <v>40415</v>
      </c>
      <c r="X96" s="24">
        <v>21274</v>
      </c>
      <c r="Y96" s="24">
        <v>590</v>
      </c>
      <c r="Z96" s="24">
        <v>1948</v>
      </c>
      <c r="AA96" s="24">
        <f t="shared" si="10"/>
        <v>62279</v>
      </c>
    </row>
    <row r="97" spans="2:27" x14ac:dyDescent="0.25">
      <c r="B97" s="9" t="s">
        <v>108</v>
      </c>
      <c r="C97" s="61">
        <v>54029423.550000004</v>
      </c>
      <c r="D97" s="62">
        <f>C97/C98</f>
        <v>0.22872006991888388</v>
      </c>
      <c r="F97" s="60" t="s">
        <v>108</v>
      </c>
      <c r="G97" s="61">
        <v>46525455.630000003</v>
      </c>
      <c r="H97" s="62">
        <f>G97/G98</f>
        <v>0.31502256647827409</v>
      </c>
      <c r="J97" s="60" t="s">
        <v>108</v>
      </c>
      <c r="K97" s="61">
        <v>7293959.2400000002</v>
      </c>
      <c r="L97" s="62">
        <f>K97/K98</f>
        <v>8.4283205085832785E-2</v>
      </c>
      <c r="N97" s="60" t="s">
        <v>108</v>
      </c>
      <c r="O97" s="61">
        <v>210008.68</v>
      </c>
      <c r="P97" s="62">
        <f>O97/O98</f>
        <v>0.105280442698597</v>
      </c>
      <c r="R97" s="9" t="s">
        <v>108</v>
      </c>
      <c r="S97" s="13">
        <v>6070846.1299999999</v>
      </c>
      <c r="T97" s="62">
        <f>S97/S98</f>
        <v>0.30204315005964122</v>
      </c>
      <c r="V97" s="9" t="s">
        <v>109</v>
      </c>
      <c r="W97" s="24">
        <v>15091</v>
      </c>
      <c r="X97" s="24">
        <v>5393</v>
      </c>
      <c r="Y97" s="24">
        <v>163</v>
      </c>
      <c r="Z97" s="24">
        <v>1060</v>
      </c>
      <c r="AA97" s="24">
        <f t="shared" si="10"/>
        <v>20647</v>
      </c>
    </row>
    <row r="98" spans="2:27" x14ac:dyDescent="0.25">
      <c r="B98" s="9" t="s">
        <v>9</v>
      </c>
      <c r="C98" s="13">
        <f>SUM(C94:C97)</f>
        <v>236225109.45000002</v>
      </c>
      <c r="D98" s="62">
        <f>SUM(D94:D97)</f>
        <v>0.99999999999999978</v>
      </c>
      <c r="F98" s="60" t="s">
        <v>9</v>
      </c>
      <c r="G98" s="13">
        <f>SUM(G94:G97)</f>
        <v>147689278.74000001</v>
      </c>
      <c r="H98" s="62">
        <f>SUM(H94:H97)</f>
        <v>0.99999999999999989</v>
      </c>
      <c r="J98" s="60" t="s">
        <v>9</v>
      </c>
      <c r="K98" s="13">
        <f>SUM(K94:K97)</f>
        <v>86541075.799999997</v>
      </c>
      <c r="L98" s="62">
        <f>SUM(L94:L97)</f>
        <v>1</v>
      </c>
      <c r="N98" s="60" t="s">
        <v>9</v>
      </c>
      <c r="O98" s="13">
        <f>SUM(O94:O97)</f>
        <v>1994754.9099999997</v>
      </c>
      <c r="P98" s="62">
        <f>SUM(P94:P97)</f>
        <v>1</v>
      </c>
      <c r="R98" s="9" t="s">
        <v>9</v>
      </c>
      <c r="S98" s="13">
        <f>SUM(S94:S97)</f>
        <v>20099267.699999999</v>
      </c>
      <c r="T98" s="62">
        <f>SUM(T94:T97)</f>
        <v>1</v>
      </c>
      <c r="V98" s="9" t="s">
        <v>110</v>
      </c>
      <c r="W98" s="24">
        <v>5547</v>
      </c>
      <c r="X98" s="24">
        <v>1599</v>
      </c>
      <c r="Y98" s="24">
        <v>43</v>
      </c>
      <c r="Z98" s="24">
        <v>586</v>
      </c>
      <c r="AA98" s="24">
        <f t="shared" si="10"/>
        <v>7189</v>
      </c>
    </row>
    <row r="101" spans="2:27" ht="47.25" customHeight="1" x14ac:dyDescent="0.25">
      <c r="B101" s="140" t="s">
        <v>95</v>
      </c>
      <c r="C101" s="140"/>
      <c r="D101" s="140"/>
      <c r="F101" s="141" t="s">
        <v>96</v>
      </c>
      <c r="G101" s="141"/>
      <c r="H101" s="141"/>
      <c r="J101" s="141" t="s">
        <v>97</v>
      </c>
      <c r="K101" s="141"/>
      <c r="L101" s="141"/>
      <c r="N101" s="141" t="s">
        <v>98</v>
      </c>
      <c r="O101" s="141"/>
      <c r="P101" s="141"/>
      <c r="R101" s="140" t="s">
        <v>99</v>
      </c>
      <c r="S101" s="140"/>
      <c r="T101" s="140"/>
      <c r="V101" s="136" t="s">
        <v>121</v>
      </c>
      <c r="W101" s="137"/>
      <c r="X101" s="137"/>
      <c r="Y101" s="137"/>
      <c r="Z101" s="137"/>
      <c r="AA101" s="138"/>
    </row>
    <row r="102" spans="2:27" s="21" customFormat="1" ht="47.25" x14ac:dyDescent="0.25">
      <c r="B102" s="15" t="s">
        <v>102</v>
      </c>
      <c r="C102" s="16" t="s">
        <v>37</v>
      </c>
      <c r="D102" s="16" t="s">
        <v>38</v>
      </c>
      <c r="E102" s="66"/>
      <c r="F102" s="67" t="s">
        <v>102</v>
      </c>
      <c r="G102" s="16" t="s">
        <v>37</v>
      </c>
      <c r="H102" s="16" t="s">
        <v>38</v>
      </c>
      <c r="I102" s="66"/>
      <c r="J102" s="67" t="s">
        <v>102</v>
      </c>
      <c r="K102" s="16" t="s">
        <v>37</v>
      </c>
      <c r="L102" s="16" t="s">
        <v>38</v>
      </c>
      <c r="M102" s="66"/>
      <c r="N102" s="67" t="s">
        <v>102</v>
      </c>
      <c r="O102" s="16" t="s">
        <v>37</v>
      </c>
      <c r="P102" s="16" t="s">
        <v>38</v>
      </c>
      <c r="R102" s="15" t="s">
        <v>102</v>
      </c>
      <c r="S102" s="16" t="s">
        <v>37</v>
      </c>
      <c r="T102" s="16" t="s">
        <v>38</v>
      </c>
      <c r="V102" s="15" t="s">
        <v>102</v>
      </c>
      <c r="W102" s="22" t="s">
        <v>5</v>
      </c>
      <c r="X102" s="22" t="s">
        <v>6</v>
      </c>
      <c r="Y102" s="22" t="s">
        <v>7</v>
      </c>
      <c r="Z102" s="23" t="s">
        <v>8</v>
      </c>
      <c r="AA102" s="23" t="s">
        <v>9</v>
      </c>
    </row>
    <row r="103" spans="2:27" x14ac:dyDescent="0.25">
      <c r="B103" s="9" t="s">
        <v>103</v>
      </c>
      <c r="C103" s="61">
        <v>97960417</v>
      </c>
      <c r="D103" s="62">
        <f>C103/C107</f>
        <v>0.46209391712270492</v>
      </c>
      <c r="F103" s="60" t="s">
        <v>103</v>
      </c>
      <c r="G103" s="61">
        <v>51065552</v>
      </c>
      <c r="H103" s="62">
        <f>G103/G107</f>
        <v>0.38965874198961015</v>
      </c>
      <c r="J103" s="60" t="s">
        <v>103</v>
      </c>
      <c r="K103" s="61">
        <v>46106717</v>
      </c>
      <c r="L103" s="62">
        <f>K103/K107</f>
        <v>0.58263513968689606</v>
      </c>
      <c r="N103" s="60" t="s">
        <v>103</v>
      </c>
      <c r="O103" s="61">
        <v>788149</v>
      </c>
      <c r="P103" s="62">
        <f>O103/O107</f>
        <v>0.4364897352924399</v>
      </c>
      <c r="R103" s="9" t="s">
        <v>103</v>
      </c>
      <c r="S103" s="13">
        <v>5129868</v>
      </c>
      <c r="T103" s="62">
        <f>S103/S107</f>
        <v>0.28040701496920034</v>
      </c>
      <c r="V103" s="9" t="s">
        <v>104</v>
      </c>
      <c r="W103" s="24">
        <v>522706</v>
      </c>
      <c r="X103" s="24">
        <v>277267</v>
      </c>
      <c r="Y103" s="24">
        <v>3269</v>
      </c>
      <c r="Z103" s="24">
        <v>11066</v>
      </c>
      <c r="AA103" s="24">
        <f>SUM(W103:Y103)</f>
        <v>803242</v>
      </c>
    </row>
    <row r="104" spans="2:27" x14ac:dyDescent="0.25">
      <c r="B104" s="9" t="s">
        <v>105</v>
      </c>
      <c r="C104" s="61">
        <v>39907475</v>
      </c>
      <c r="D104" s="62">
        <f>C104/C107</f>
        <v>0.18824951965268194</v>
      </c>
      <c r="F104" s="60" t="s">
        <v>105</v>
      </c>
      <c r="G104" s="61">
        <v>21989225</v>
      </c>
      <c r="H104" s="62">
        <f>G104/G107</f>
        <v>0.16779009361979452</v>
      </c>
      <c r="J104" s="60" t="s">
        <v>105</v>
      </c>
      <c r="K104" s="61">
        <v>17401974</v>
      </c>
      <c r="L104" s="62">
        <f>K104/K107</f>
        <v>0.21990291679881985</v>
      </c>
      <c r="N104" s="60" t="s">
        <v>105</v>
      </c>
      <c r="O104" s="61">
        <v>516277</v>
      </c>
      <c r="P104" s="62">
        <f>O104/O107</f>
        <v>0.28592259974646289</v>
      </c>
      <c r="R104" s="9" t="s">
        <v>105</v>
      </c>
      <c r="S104" s="13">
        <v>3764998</v>
      </c>
      <c r="T104" s="62">
        <f>S104/S107</f>
        <v>0.2058009778312053</v>
      </c>
      <c r="V104" s="9" t="s">
        <v>106</v>
      </c>
      <c r="W104" s="24">
        <v>104756</v>
      </c>
      <c r="X104" s="24">
        <v>54674</v>
      </c>
      <c r="Y104" s="24">
        <v>1004</v>
      </c>
      <c r="Z104" s="24">
        <v>3106</v>
      </c>
      <c r="AA104" s="24">
        <f>SUM(W104:Y104)</f>
        <v>160434</v>
      </c>
    </row>
    <row r="105" spans="2:27" x14ac:dyDescent="0.25">
      <c r="B105" s="9" t="s">
        <v>107</v>
      </c>
      <c r="C105" s="61">
        <v>26120120</v>
      </c>
      <c r="D105" s="62">
        <f>C105/C107</f>
        <v>0.1232125070120425</v>
      </c>
      <c r="F105" s="60" t="s">
        <v>107</v>
      </c>
      <c r="G105" s="61">
        <v>17020366</v>
      </c>
      <c r="H105" s="62">
        <f>G105/G107</f>
        <v>0.12987491849226918</v>
      </c>
      <c r="J105" s="60" t="s">
        <v>107</v>
      </c>
      <c r="K105" s="61">
        <v>8809114</v>
      </c>
      <c r="L105" s="62">
        <f>K105/K107</f>
        <v>0.1113178230822158</v>
      </c>
      <c r="N105" s="60" t="s">
        <v>107</v>
      </c>
      <c r="O105" s="61">
        <v>290641</v>
      </c>
      <c r="P105" s="62">
        <f>O105/O107</f>
        <v>0.16096171302016501</v>
      </c>
      <c r="R105" s="9" t="s">
        <v>107</v>
      </c>
      <c r="S105" s="13">
        <v>3621460</v>
      </c>
      <c r="T105" s="62">
        <f>S105/S107</f>
        <v>0.19795495487025402</v>
      </c>
      <c r="V105" s="9" t="s">
        <v>105</v>
      </c>
      <c r="W105" s="24">
        <v>35609</v>
      </c>
      <c r="X105" s="24">
        <v>17122</v>
      </c>
      <c r="Y105" s="24">
        <v>473</v>
      </c>
      <c r="Z105" s="24">
        <v>1620</v>
      </c>
      <c r="AA105" s="24">
        <f>SUM(W105:Y105)</f>
        <v>53204</v>
      </c>
    </row>
    <row r="106" spans="2:27" x14ac:dyDescent="0.25">
      <c r="B106" s="9" t="s">
        <v>108</v>
      </c>
      <c r="C106" s="61">
        <v>48004428</v>
      </c>
      <c r="D106" s="62">
        <f>C106/C107</f>
        <v>0.2264440562125706</v>
      </c>
      <c r="F106" s="60" t="s">
        <v>108</v>
      </c>
      <c r="G106" s="61">
        <v>40976843</v>
      </c>
      <c r="H106" s="62">
        <f>G106/G107</f>
        <v>0.31267624589832616</v>
      </c>
      <c r="J106" s="60" t="s">
        <v>108</v>
      </c>
      <c r="K106" s="61">
        <v>6816998</v>
      </c>
      <c r="L106" s="62">
        <f>K106/K107</f>
        <v>8.6144120432068302E-2</v>
      </c>
      <c r="N106" s="60" t="s">
        <v>108</v>
      </c>
      <c r="O106" s="61">
        <v>210586</v>
      </c>
      <c r="P106" s="62">
        <f>O106/O107</f>
        <v>0.11662595194093217</v>
      </c>
      <c r="R106" s="9" t="s">
        <v>108</v>
      </c>
      <c r="S106" s="13">
        <v>5778038</v>
      </c>
      <c r="T106" s="62">
        <f>S106/S107</f>
        <v>0.31583705232934034</v>
      </c>
      <c r="V106" s="9" t="s">
        <v>109</v>
      </c>
      <c r="W106" s="24">
        <v>12550</v>
      </c>
      <c r="X106" s="24">
        <v>4585</v>
      </c>
      <c r="Y106" s="24">
        <v>114</v>
      </c>
      <c r="Z106" s="24">
        <v>887</v>
      </c>
      <c r="AA106" s="24">
        <f t="shared" ref="AA106" si="11">SUM(W106:Y106)</f>
        <v>17249</v>
      </c>
    </row>
    <row r="107" spans="2:27" x14ac:dyDescent="0.25">
      <c r="B107" s="9" t="s">
        <v>9</v>
      </c>
      <c r="C107" s="13">
        <f>SUM(C103:C106)</f>
        <v>211992440</v>
      </c>
      <c r="D107" s="62">
        <f>SUM(D103:D106)</f>
        <v>0.99999999999999989</v>
      </c>
      <c r="F107" s="60" t="s">
        <v>9</v>
      </c>
      <c r="G107" s="13">
        <f>SUM(G103:G106)</f>
        <v>131051986</v>
      </c>
      <c r="H107" s="62">
        <f>SUM(H103:H106)</f>
        <v>1</v>
      </c>
      <c r="J107" s="60" t="s">
        <v>9</v>
      </c>
      <c r="K107" s="13">
        <f>SUM(K103:K106)</f>
        <v>79134803</v>
      </c>
      <c r="L107" s="62">
        <f>SUM(L103:L106)</f>
        <v>1</v>
      </c>
      <c r="N107" s="60" t="s">
        <v>9</v>
      </c>
      <c r="O107" s="13">
        <f>SUM(O103:O106)</f>
        <v>1805653</v>
      </c>
      <c r="P107" s="62">
        <f>SUM(P103:P106)</f>
        <v>1</v>
      </c>
      <c r="R107" s="9" t="s">
        <v>9</v>
      </c>
      <c r="S107" s="13">
        <f>SUM(S103:S106)</f>
        <v>18294364</v>
      </c>
      <c r="T107" s="62">
        <f>SUM(T103:T106)</f>
        <v>1</v>
      </c>
      <c r="V107" s="9" t="s">
        <v>110</v>
      </c>
      <c r="W107" s="24">
        <v>4797</v>
      </c>
      <c r="X107" s="24">
        <v>1470</v>
      </c>
      <c r="Y107" s="24">
        <v>45</v>
      </c>
      <c r="Z107" s="24">
        <v>510</v>
      </c>
      <c r="AA107" s="24">
        <f>SUM(W107:Y107)</f>
        <v>6312</v>
      </c>
    </row>
    <row r="109" spans="2:27" x14ac:dyDescent="0.25">
      <c r="B109" s="6" t="s">
        <v>17</v>
      </c>
    </row>
  </sheetData>
  <mergeCells count="72">
    <mergeCell ref="V20:AA20"/>
    <mergeCell ref="B20:D20"/>
    <mergeCell ref="F20:H20"/>
    <mergeCell ref="J20:L20"/>
    <mergeCell ref="N20:P20"/>
    <mergeCell ref="R20:T20"/>
    <mergeCell ref="V2:AA2"/>
    <mergeCell ref="B11:D11"/>
    <mergeCell ref="F11:H11"/>
    <mergeCell ref="J11:L11"/>
    <mergeCell ref="N11:P11"/>
    <mergeCell ref="R11:T11"/>
    <mergeCell ref="V11:AA11"/>
    <mergeCell ref="B2:D2"/>
    <mergeCell ref="F2:H2"/>
    <mergeCell ref="J2:L2"/>
    <mergeCell ref="N2:P2"/>
    <mergeCell ref="R2:T2"/>
    <mergeCell ref="V47:AA47"/>
    <mergeCell ref="B56:D56"/>
    <mergeCell ref="F56:H56"/>
    <mergeCell ref="J56:L56"/>
    <mergeCell ref="N56:P56"/>
    <mergeCell ref="R56:T56"/>
    <mergeCell ref="V56:AA56"/>
    <mergeCell ref="B47:D47"/>
    <mergeCell ref="F47:H47"/>
    <mergeCell ref="J47:L47"/>
    <mergeCell ref="N47:P47"/>
    <mergeCell ref="R47:T47"/>
    <mergeCell ref="V29:AA29"/>
    <mergeCell ref="B38:D38"/>
    <mergeCell ref="F38:H38"/>
    <mergeCell ref="J38:L38"/>
    <mergeCell ref="N38:P38"/>
    <mergeCell ref="R38:T38"/>
    <mergeCell ref="V38:AA38"/>
    <mergeCell ref="B29:D29"/>
    <mergeCell ref="F29:H29"/>
    <mergeCell ref="J29:L29"/>
    <mergeCell ref="N29:P29"/>
    <mergeCell ref="R29:T29"/>
    <mergeCell ref="J65:L65"/>
    <mergeCell ref="N65:P65"/>
    <mergeCell ref="R65:T65"/>
    <mergeCell ref="B74:D74"/>
    <mergeCell ref="F74:H74"/>
    <mergeCell ref="J74:L74"/>
    <mergeCell ref="N74:P74"/>
    <mergeCell ref="R74:T74"/>
    <mergeCell ref="V65:AA65"/>
    <mergeCell ref="V74:AA74"/>
    <mergeCell ref="V83:AA83"/>
    <mergeCell ref="V92:AA92"/>
    <mergeCell ref="B83:D83"/>
    <mergeCell ref="F83:H83"/>
    <mergeCell ref="J83:L83"/>
    <mergeCell ref="N83:P83"/>
    <mergeCell ref="R83:T83"/>
    <mergeCell ref="B92:D92"/>
    <mergeCell ref="F92:H92"/>
    <mergeCell ref="J92:L92"/>
    <mergeCell ref="N92:P92"/>
    <mergeCell ref="R92:T92"/>
    <mergeCell ref="B65:D65"/>
    <mergeCell ref="F65:H65"/>
    <mergeCell ref="V101:AA101"/>
    <mergeCell ref="B101:D101"/>
    <mergeCell ref="F101:H101"/>
    <mergeCell ref="J101:L101"/>
    <mergeCell ref="N101:P101"/>
    <mergeCell ref="R101:T101"/>
  </mergeCells>
  <pageMargins left="0.7" right="0.7" top="0.75" bottom="0.75" header="0.3" footer="0.3"/>
  <pageSetup paperSize="17" scale="51" fitToHeight="0" orientation="landscape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49"/>
  <sheetViews>
    <sheetView showGridLines="0" zoomScale="70" zoomScaleNormal="70" workbookViewId="0">
      <selection activeCell="C24" sqref="C24"/>
    </sheetView>
  </sheetViews>
  <sheetFormatPr defaultColWidth="8.85546875" defaultRowHeight="15.75" x14ac:dyDescent="0.25"/>
  <cols>
    <col min="1" max="1" width="8.85546875" style="1"/>
    <col min="2" max="2" width="8.85546875" style="6"/>
    <col min="3" max="5" width="14.42578125" style="1" customWidth="1"/>
    <col min="6" max="6" width="14" style="1" customWidth="1"/>
    <col min="7" max="7" width="14.42578125" style="1" customWidth="1"/>
    <col min="8" max="8" width="2" style="1" customWidth="1"/>
    <col min="9" max="9" width="8.85546875" style="1"/>
    <col min="10" max="12" width="14.42578125" style="1" customWidth="1"/>
    <col min="13" max="13" width="13.42578125" style="1" customWidth="1"/>
    <col min="14" max="14" width="15.7109375" style="1" customWidth="1"/>
    <col min="15" max="15" width="2" style="1" customWidth="1"/>
    <col min="16" max="19" width="14.42578125" style="1" customWidth="1"/>
    <col min="20" max="20" width="13.5703125" style="1" customWidth="1"/>
    <col min="21" max="21" width="14.42578125" style="1" customWidth="1"/>
    <col min="22" max="16384" width="8.85546875" style="1"/>
  </cols>
  <sheetData>
    <row r="1" spans="2:21" x14ac:dyDescent="0.25">
      <c r="B1" s="2" t="s">
        <v>122</v>
      </c>
    </row>
    <row r="2" spans="2:21" ht="41.45" customHeight="1" x14ac:dyDescent="0.25">
      <c r="B2" s="139"/>
      <c r="C2" s="139"/>
      <c r="D2" s="139"/>
      <c r="E2" s="139"/>
      <c r="F2" s="139"/>
      <c r="G2" s="139"/>
      <c r="I2" s="136" t="s">
        <v>123</v>
      </c>
      <c r="J2" s="137"/>
      <c r="K2" s="137"/>
      <c r="L2" s="137"/>
      <c r="M2" s="137"/>
      <c r="N2" s="138"/>
      <c r="P2" s="136" t="s">
        <v>124</v>
      </c>
      <c r="Q2" s="137"/>
      <c r="R2" s="137"/>
      <c r="S2" s="137"/>
      <c r="T2" s="137"/>
      <c r="U2" s="138"/>
    </row>
    <row r="3" spans="2:21" s="18" customFormat="1" ht="47.25" x14ac:dyDescent="0.25">
      <c r="B3" s="44"/>
      <c r="C3" s="45"/>
      <c r="D3" s="45"/>
      <c r="E3" s="45"/>
      <c r="F3" s="46"/>
      <c r="G3" s="46"/>
      <c r="I3" s="15" t="s">
        <v>4</v>
      </c>
      <c r="J3" s="16" t="s">
        <v>5</v>
      </c>
      <c r="K3" s="16" t="s">
        <v>6</v>
      </c>
      <c r="L3" s="16" t="s">
        <v>7</v>
      </c>
      <c r="M3" s="17" t="s">
        <v>8</v>
      </c>
      <c r="N3" s="17" t="s">
        <v>9</v>
      </c>
      <c r="P3" s="15" t="s">
        <v>4</v>
      </c>
      <c r="Q3" s="16" t="s">
        <v>5</v>
      </c>
      <c r="R3" s="16" t="s">
        <v>6</v>
      </c>
      <c r="S3" s="16" t="s">
        <v>7</v>
      </c>
      <c r="T3" s="17" t="s">
        <v>8</v>
      </c>
      <c r="U3" s="17" t="s">
        <v>9</v>
      </c>
    </row>
    <row r="4" spans="2:21" x14ac:dyDescent="0.25">
      <c r="B4" s="42"/>
      <c r="C4" s="47"/>
      <c r="D4" s="47"/>
      <c r="E4" s="47"/>
      <c r="F4" s="47"/>
      <c r="G4" s="47"/>
      <c r="I4" s="33">
        <v>43466</v>
      </c>
      <c r="J4" s="43">
        <v>0</v>
      </c>
      <c r="K4" s="43">
        <v>0</v>
      </c>
      <c r="L4" s="43">
        <v>0</v>
      </c>
      <c r="M4" s="43">
        <v>0</v>
      </c>
      <c r="N4" s="43">
        <f t="shared" ref="N4:N12" si="0">SUM(J4:L4)</f>
        <v>0</v>
      </c>
      <c r="P4" s="33">
        <v>43466</v>
      </c>
      <c r="Q4" s="43">
        <v>0</v>
      </c>
      <c r="R4" s="43">
        <v>0</v>
      </c>
      <c r="S4" s="43">
        <v>0</v>
      </c>
      <c r="T4" s="43">
        <v>0</v>
      </c>
      <c r="U4" s="43">
        <f t="shared" ref="U4:U12" si="1">SUM(Q4:S4)</f>
        <v>0</v>
      </c>
    </row>
    <row r="5" spans="2:21" x14ac:dyDescent="0.25">
      <c r="B5" s="42"/>
      <c r="C5" s="32"/>
      <c r="D5" s="32"/>
      <c r="E5" s="32"/>
      <c r="F5" s="32"/>
      <c r="G5" s="32"/>
      <c r="I5" s="33">
        <v>43497</v>
      </c>
      <c r="J5" s="19">
        <v>7165</v>
      </c>
      <c r="K5" s="19">
        <v>6966</v>
      </c>
      <c r="L5" s="19">
        <v>90</v>
      </c>
      <c r="M5" s="43">
        <v>0</v>
      </c>
      <c r="N5" s="19">
        <f t="shared" si="0"/>
        <v>14221</v>
      </c>
      <c r="P5" s="33">
        <v>43497</v>
      </c>
      <c r="Q5" s="19">
        <v>3159</v>
      </c>
      <c r="R5" s="19">
        <v>3374</v>
      </c>
      <c r="S5" s="19">
        <v>40</v>
      </c>
      <c r="T5" s="43">
        <v>0</v>
      </c>
      <c r="U5" s="19">
        <f t="shared" si="1"/>
        <v>6573</v>
      </c>
    </row>
    <row r="6" spans="2:21" x14ac:dyDescent="0.25">
      <c r="B6" s="42"/>
      <c r="C6" s="32"/>
      <c r="D6" s="32"/>
      <c r="E6" s="32"/>
      <c r="F6" s="32"/>
      <c r="G6" s="32"/>
      <c r="I6" s="33">
        <v>43525</v>
      </c>
      <c r="J6" s="19">
        <v>12391</v>
      </c>
      <c r="K6" s="19">
        <v>10851</v>
      </c>
      <c r="L6" s="19">
        <v>139</v>
      </c>
      <c r="M6" s="43">
        <v>0</v>
      </c>
      <c r="N6" s="19">
        <f t="shared" si="0"/>
        <v>23381</v>
      </c>
      <c r="P6" s="33">
        <v>43525</v>
      </c>
      <c r="Q6" s="19">
        <v>5054</v>
      </c>
      <c r="R6" s="19">
        <v>4769</v>
      </c>
      <c r="S6" s="19">
        <v>60</v>
      </c>
      <c r="T6" s="43">
        <v>0</v>
      </c>
      <c r="U6" s="19">
        <f t="shared" si="1"/>
        <v>9883</v>
      </c>
    </row>
    <row r="7" spans="2:21" x14ac:dyDescent="0.25">
      <c r="B7" s="42"/>
      <c r="C7" s="32"/>
      <c r="D7" s="32"/>
      <c r="E7" s="32"/>
      <c r="F7" s="32"/>
      <c r="G7" s="32"/>
      <c r="I7" s="33">
        <v>43556</v>
      </c>
      <c r="J7" s="19">
        <v>12347</v>
      </c>
      <c r="K7" s="19">
        <v>8923</v>
      </c>
      <c r="L7" s="19">
        <v>130</v>
      </c>
      <c r="M7" s="43">
        <v>0</v>
      </c>
      <c r="N7" s="19">
        <f t="shared" si="0"/>
        <v>21400</v>
      </c>
      <c r="P7" s="33">
        <v>43556</v>
      </c>
      <c r="Q7" s="19">
        <v>4757</v>
      </c>
      <c r="R7" s="19">
        <v>3649</v>
      </c>
      <c r="S7" s="19">
        <v>56</v>
      </c>
      <c r="T7" s="43">
        <v>0</v>
      </c>
      <c r="U7" s="19">
        <f t="shared" si="1"/>
        <v>8462</v>
      </c>
    </row>
    <row r="8" spans="2:21" x14ac:dyDescent="0.25">
      <c r="B8" s="42"/>
      <c r="C8" s="32"/>
      <c r="D8" s="32"/>
      <c r="E8" s="32"/>
      <c r="F8" s="32"/>
      <c r="G8" s="32"/>
      <c r="I8" s="33">
        <v>43586</v>
      </c>
      <c r="J8" s="19">
        <v>18378</v>
      </c>
      <c r="K8" s="19">
        <v>12012</v>
      </c>
      <c r="L8" s="19">
        <v>173</v>
      </c>
      <c r="M8" s="43">
        <v>0</v>
      </c>
      <c r="N8" s="19">
        <f t="shared" si="0"/>
        <v>30563</v>
      </c>
      <c r="P8" s="33">
        <v>43586</v>
      </c>
      <c r="Q8" s="19">
        <v>6535</v>
      </c>
      <c r="R8" s="19">
        <v>4386</v>
      </c>
      <c r="S8" s="19">
        <v>69</v>
      </c>
      <c r="T8" s="43">
        <v>0</v>
      </c>
      <c r="U8" s="19">
        <f t="shared" si="1"/>
        <v>10990</v>
      </c>
    </row>
    <row r="9" spans="2:21" x14ac:dyDescent="0.25">
      <c r="B9" s="42"/>
      <c r="C9" s="32"/>
      <c r="D9" s="32"/>
      <c r="E9" s="32"/>
      <c r="F9" s="32"/>
      <c r="G9" s="32"/>
      <c r="I9" s="33">
        <v>43617</v>
      </c>
      <c r="J9" s="19">
        <v>11986</v>
      </c>
      <c r="K9" s="19">
        <v>7755</v>
      </c>
      <c r="L9" s="19">
        <v>111</v>
      </c>
      <c r="M9" s="43">
        <v>0</v>
      </c>
      <c r="N9" s="19">
        <f t="shared" si="0"/>
        <v>19852</v>
      </c>
      <c r="P9" s="33">
        <v>43617</v>
      </c>
      <c r="Q9" s="19">
        <v>4344</v>
      </c>
      <c r="R9" s="19">
        <v>3112</v>
      </c>
      <c r="S9" s="19">
        <v>50</v>
      </c>
      <c r="T9" s="43">
        <v>0</v>
      </c>
      <c r="U9" s="19">
        <f t="shared" si="1"/>
        <v>7506</v>
      </c>
    </row>
    <row r="10" spans="2:21" x14ac:dyDescent="0.25">
      <c r="B10" s="42"/>
      <c r="C10" s="32"/>
      <c r="D10" s="32"/>
      <c r="E10" s="32"/>
      <c r="F10" s="32"/>
      <c r="G10" s="32"/>
      <c r="I10" s="33">
        <v>43654</v>
      </c>
      <c r="J10" s="19">
        <v>11097</v>
      </c>
      <c r="K10" s="19">
        <v>7100</v>
      </c>
      <c r="L10" s="19">
        <v>93</v>
      </c>
      <c r="M10" s="43">
        <v>0</v>
      </c>
      <c r="N10" s="19">
        <f t="shared" si="0"/>
        <v>18290</v>
      </c>
      <c r="P10" s="33">
        <v>43654</v>
      </c>
      <c r="Q10" s="19">
        <v>4320</v>
      </c>
      <c r="R10" s="19">
        <v>3173</v>
      </c>
      <c r="S10" s="19">
        <v>40</v>
      </c>
      <c r="T10" s="43">
        <v>0</v>
      </c>
      <c r="U10" s="19">
        <f t="shared" si="1"/>
        <v>7533</v>
      </c>
    </row>
    <row r="11" spans="2:21" x14ac:dyDescent="0.25">
      <c r="B11" s="48"/>
      <c r="C11" s="32"/>
      <c r="D11" s="32"/>
      <c r="E11" s="32"/>
      <c r="F11" s="32"/>
      <c r="G11" s="32"/>
      <c r="I11" s="37">
        <v>43678</v>
      </c>
      <c r="J11" s="19">
        <v>11749</v>
      </c>
      <c r="K11" s="19">
        <v>6847</v>
      </c>
      <c r="L11" s="19">
        <v>115</v>
      </c>
      <c r="M11" s="43">
        <v>0</v>
      </c>
      <c r="N11" s="19">
        <f t="shared" si="0"/>
        <v>18711</v>
      </c>
      <c r="P11" s="37">
        <v>43678</v>
      </c>
      <c r="Q11" s="19">
        <v>4490</v>
      </c>
      <c r="R11" s="19">
        <v>3069</v>
      </c>
      <c r="S11" s="19">
        <v>46</v>
      </c>
      <c r="T11" s="43">
        <v>0</v>
      </c>
      <c r="U11" s="19">
        <f t="shared" si="1"/>
        <v>7605</v>
      </c>
    </row>
    <row r="12" spans="2:21" x14ac:dyDescent="0.25">
      <c r="B12" s="48"/>
      <c r="C12" s="32"/>
      <c r="D12" s="32"/>
      <c r="E12" s="32"/>
      <c r="F12" s="32"/>
      <c r="G12" s="32"/>
      <c r="I12" s="37">
        <v>43709</v>
      </c>
      <c r="J12" s="19">
        <v>12784</v>
      </c>
      <c r="K12" s="19">
        <v>11081</v>
      </c>
      <c r="L12" s="19">
        <v>132</v>
      </c>
      <c r="M12" s="43">
        <v>0</v>
      </c>
      <c r="N12" s="19">
        <f t="shared" si="0"/>
        <v>23997</v>
      </c>
      <c r="P12" s="37">
        <v>43709</v>
      </c>
      <c r="Q12" s="19">
        <v>4425</v>
      </c>
      <c r="R12" s="19">
        <v>4724</v>
      </c>
      <c r="S12" s="19">
        <v>48</v>
      </c>
      <c r="T12" s="43">
        <v>0</v>
      </c>
      <c r="U12" s="19">
        <f t="shared" si="1"/>
        <v>9197</v>
      </c>
    </row>
    <row r="13" spans="2:21" x14ac:dyDescent="0.25">
      <c r="B13" s="48"/>
      <c r="C13" s="32"/>
      <c r="D13" s="32"/>
      <c r="E13" s="32"/>
      <c r="F13" s="32"/>
      <c r="G13" s="32"/>
      <c r="I13" s="37">
        <v>43739</v>
      </c>
      <c r="J13" s="19">
        <v>8192</v>
      </c>
      <c r="K13" s="19">
        <v>7355</v>
      </c>
      <c r="L13" s="19">
        <v>85</v>
      </c>
      <c r="M13" s="43">
        <v>0</v>
      </c>
      <c r="N13" s="19">
        <f>SUM(J13:L13)</f>
        <v>15632</v>
      </c>
      <c r="P13" s="37">
        <v>43739</v>
      </c>
      <c r="Q13" s="19">
        <v>2817</v>
      </c>
      <c r="R13" s="19">
        <v>2802</v>
      </c>
      <c r="S13" s="19">
        <v>32</v>
      </c>
      <c r="T13" s="43">
        <v>0</v>
      </c>
      <c r="U13" s="19">
        <f>SUM(Q13:S13)</f>
        <v>5651</v>
      </c>
    </row>
    <row r="14" spans="2:21" x14ac:dyDescent="0.25">
      <c r="B14" s="48"/>
      <c r="C14" s="32"/>
      <c r="D14" s="32"/>
      <c r="E14" s="32"/>
      <c r="F14" s="32"/>
      <c r="G14" s="32"/>
      <c r="I14" s="37">
        <v>43770</v>
      </c>
      <c r="J14" s="19">
        <v>4370</v>
      </c>
      <c r="K14" s="19">
        <v>4148</v>
      </c>
      <c r="L14" s="19">
        <v>55</v>
      </c>
      <c r="M14" s="43">
        <v>0</v>
      </c>
      <c r="N14" s="19">
        <f>SUM(J14:L14)</f>
        <v>8573</v>
      </c>
      <c r="P14" s="37">
        <v>43770</v>
      </c>
      <c r="Q14" s="19">
        <v>1601</v>
      </c>
      <c r="R14" s="19">
        <v>1706</v>
      </c>
      <c r="S14" s="19">
        <v>23</v>
      </c>
      <c r="T14" s="43">
        <v>0</v>
      </c>
      <c r="U14" s="19">
        <f>SUM(Q14:S14)</f>
        <v>3330</v>
      </c>
    </row>
    <row r="15" spans="2:21" x14ac:dyDescent="0.25">
      <c r="B15" s="48"/>
      <c r="C15" s="32"/>
      <c r="D15" s="32"/>
      <c r="E15" s="32"/>
      <c r="F15" s="32"/>
      <c r="G15" s="32"/>
      <c r="I15" s="37">
        <v>43800</v>
      </c>
      <c r="J15" s="19">
        <v>11651</v>
      </c>
      <c r="K15" s="19">
        <v>7363</v>
      </c>
      <c r="L15" s="19">
        <v>143</v>
      </c>
      <c r="M15" s="43">
        <v>0</v>
      </c>
      <c r="N15" s="19">
        <f>SUM(J15:L15)</f>
        <v>19157</v>
      </c>
      <c r="P15" s="37">
        <v>43800</v>
      </c>
      <c r="Q15" s="19">
        <v>4624</v>
      </c>
      <c r="R15" s="19">
        <v>3339</v>
      </c>
      <c r="S15" s="19">
        <v>62</v>
      </c>
      <c r="T15" s="43">
        <v>0</v>
      </c>
      <c r="U15" s="19">
        <f>SUM(Q15:S15)</f>
        <v>8025</v>
      </c>
    </row>
    <row r="16" spans="2:21" x14ac:dyDescent="0.25">
      <c r="J16" s="58">
        <f>SUM(J4:J15)</f>
        <v>122110</v>
      </c>
      <c r="K16" s="58">
        <f t="shared" ref="K16:M16" si="2">SUM(K4:K15)</f>
        <v>90401</v>
      </c>
      <c r="L16" s="58">
        <f t="shared" si="2"/>
        <v>1266</v>
      </c>
      <c r="M16" s="58">
        <f t="shared" si="2"/>
        <v>0</v>
      </c>
      <c r="N16" s="58">
        <f>SUM(N4:N15)</f>
        <v>213777</v>
      </c>
    </row>
    <row r="18" spans="2:21" x14ac:dyDescent="0.25">
      <c r="B18" s="136" t="s">
        <v>125</v>
      </c>
      <c r="C18" s="137"/>
      <c r="D18" s="137"/>
      <c r="E18" s="137"/>
      <c r="F18" s="137"/>
      <c r="G18" s="138"/>
      <c r="I18" s="136" t="s">
        <v>126</v>
      </c>
      <c r="J18" s="137"/>
      <c r="K18" s="137"/>
      <c r="L18" s="137"/>
      <c r="M18" s="137"/>
      <c r="N18" s="138"/>
      <c r="P18" s="136" t="s">
        <v>127</v>
      </c>
      <c r="Q18" s="137"/>
      <c r="R18" s="137"/>
      <c r="S18" s="137"/>
      <c r="T18" s="137"/>
      <c r="U18" s="138"/>
    </row>
    <row r="19" spans="2:21" s="18" customFormat="1" ht="47.25" x14ac:dyDescent="0.25">
      <c r="B19" s="15" t="s">
        <v>4</v>
      </c>
      <c r="C19" s="16" t="s">
        <v>5</v>
      </c>
      <c r="D19" s="16" t="s">
        <v>6</v>
      </c>
      <c r="E19" s="16" t="s">
        <v>7</v>
      </c>
      <c r="F19" s="17" t="s">
        <v>8</v>
      </c>
      <c r="G19" s="17" t="s">
        <v>9</v>
      </c>
      <c r="I19" s="15" t="s">
        <v>4</v>
      </c>
      <c r="J19" s="16" t="s">
        <v>5</v>
      </c>
      <c r="K19" s="16" t="s">
        <v>6</v>
      </c>
      <c r="L19" s="16" t="s">
        <v>7</v>
      </c>
      <c r="M19" s="17" t="s">
        <v>8</v>
      </c>
      <c r="N19" s="17" t="s">
        <v>9</v>
      </c>
      <c r="P19" s="15" t="s">
        <v>4</v>
      </c>
      <c r="Q19" s="16" t="s">
        <v>5</v>
      </c>
      <c r="R19" s="16" t="s">
        <v>6</v>
      </c>
      <c r="S19" s="16" t="s">
        <v>7</v>
      </c>
      <c r="T19" s="17" t="s">
        <v>8</v>
      </c>
      <c r="U19" s="17" t="s">
        <v>9</v>
      </c>
    </row>
    <row r="20" spans="2:21" x14ac:dyDescent="0.25">
      <c r="B20" s="33">
        <v>43466</v>
      </c>
      <c r="C20" s="43">
        <v>0</v>
      </c>
      <c r="D20" s="43">
        <v>0</v>
      </c>
      <c r="E20" s="43">
        <v>0</v>
      </c>
      <c r="F20" s="43">
        <v>0</v>
      </c>
      <c r="G20" s="43">
        <f t="shared" ref="G20:G31" si="3">SUM(C20:E20)</f>
        <v>0</v>
      </c>
      <c r="I20" s="33">
        <v>43466</v>
      </c>
      <c r="J20" s="43">
        <v>0</v>
      </c>
      <c r="K20" s="43">
        <v>0</v>
      </c>
      <c r="L20" s="43">
        <v>0</v>
      </c>
      <c r="M20" s="43">
        <v>0</v>
      </c>
      <c r="N20" s="43">
        <f t="shared" ref="N20:N31" si="4">SUM(J20:L20)</f>
        <v>0</v>
      </c>
      <c r="P20" s="33">
        <v>43466</v>
      </c>
      <c r="Q20" s="43">
        <v>0</v>
      </c>
      <c r="R20" s="43">
        <v>0</v>
      </c>
      <c r="S20" s="43">
        <v>0</v>
      </c>
      <c r="T20" s="43">
        <v>0</v>
      </c>
      <c r="U20" s="43">
        <f t="shared" ref="U20:U31" si="5">SUM(Q20:S20)</f>
        <v>0</v>
      </c>
    </row>
    <row r="21" spans="2:21" x14ac:dyDescent="0.25">
      <c r="B21" s="33">
        <v>43497</v>
      </c>
      <c r="C21" s="19">
        <v>5458</v>
      </c>
      <c r="D21" s="19">
        <v>5465</v>
      </c>
      <c r="E21" s="19">
        <v>76</v>
      </c>
      <c r="F21" s="43">
        <v>0</v>
      </c>
      <c r="G21" s="19">
        <f t="shared" si="3"/>
        <v>10999</v>
      </c>
      <c r="I21" s="33">
        <v>43497</v>
      </c>
      <c r="J21" s="19">
        <v>120</v>
      </c>
      <c r="K21" s="19">
        <v>225</v>
      </c>
      <c r="L21" s="19">
        <v>1</v>
      </c>
      <c r="M21" s="43">
        <v>0</v>
      </c>
      <c r="N21" s="19">
        <f t="shared" si="4"/>
        <v>346</v>
      </c>
      <c r="P21" s="33">
        <v>43497</v>
      </c>
      <c r="Q21" s="19">
        <v>89</v>
      </c>
      <c r="R21" s="19">
        <v>90</v>
      </c>
      <c r="S21" s="19">
        <v>1</v>
      </c>
      <c r="T21" s="43">
        <v>0</v>
      </c>
      <c r="U21" s="19">
        <f t="shared" si="5"/>
        <v>180</v>
      </c>
    </row>
    <row r="22" spans="2:21" x14ac:dyDescent="0.25">
      <c r="B22" s="33">
        <v>43525</v>
      </c>
      <c r="C22" s="19">
        <v>9392</v>
      </c>
      <c r="D22" s="19">
        <v>8509</v>
      </c>
      <c r="E22" s="19">
        <v>129</v>
      </c>
      <c r="F22" s="43">
        <v>0</v>
      </c>
      <c r="G22" s="19">
        <f t="shared" si="3"/>
        <v>18030</v>
      </c>
      <c r="I22" s="33">
        <v>43525</v>
      </c>
      <c r="J22" s="19">
        <v>246</v>
      </c>
      <c r="K22" s="19">
        <v>334</v>
      </c>
      <c r="L22" s="19">
        <v>1</v>
      </c>
      <c r="M22" s="43">
        <v>0</v>
      </c>
      <c r="N22" s="19">
        <f t="shared" si="4"/>
        <v>581</v>
      </c>
      <c r="P22" s="33">
        <v>43525</v>
      </c>
      <c r="Q22" s="19">
        <v>147</v>
      </c>
      <c r="R22" s="19">
        <v>160</v>
      </c>
      <c r="S22" s="19">
        <v>1</v>
      </c>
      <c r="T22" s="43">
        <v>0</v>
      </c>
      <c r="U22" s="19">
        <f t="shared" si="5"/>
        <v>308</v>
      </c>
    </row>
    <row r="23" spans="2:21" x14ac:dyDescent="0.25">
      <c r="B23" s="33">
        <v>43556</v>
      </c>
      <c r="C23" s="19">
        <v>9771</v>
      </c>
      <c r="D23" s="19">
        <v>7272</v>
      </c>
      <c r="E23" s="19">
        <v>118</v>
      </c>
      <c r="F23" s="43">
        <v>0</v>
      </c>
      <c r="G23" s="19">
        <f t="shared" si="3"/>
        <v>17161</v>
      </c>
      <c r="I23" s="33">
        <v>43556</v>
      </c>
      <c r="J23" s="19">
        <v>224</v>
      </c>
      <c r="K23" s="19">
        <v>207</v>
      </c>
      <c r="L23" s="19">
        <v>1</v>
      </c>
      <c r="M23" s="43">
        <v>0</v>
      </c>
      <c r="N23" s="19">
        <f t="shared" si="4"/>
        <v>432</v>
      </c>
      <c r="P23" s="33">
        <v>43556</v>
      </c>
      <c r="Q23" s="19">
        <v>125</v>
      </c>
      <c r="R23" s="19">
        <v>108</v>
      </c>
      <c r="S23" s="19">
        <v>1</v>
      </c>
      <c r="T23" s="43">
        <v>0</v>
      </c>
      <c r="U23" s="19">
        <f t="shared" si="5"/>
        <v>234</v>
      </c>
    </row>
    <row r="24" spans="2:21" x14ac:dyDescent="0.25">
      <c r="B24" s="33">
        <v>43586</v>
      </c>
      <c r="C24" s="19">
        <v>14983</v>
      </c>
      <c r="D24" s="19">
        <v>10059</v>
      </c>
      <c r="E24" s="19">
        <v>159</v>
      </c>
      <c r="F24" s="43">
        <v>0</v>
      </c>
      <c r="G24" s="19">
        <f t="shared" si="3"/>
        <v>25201</v>
      </c>
      <c r="I24" s="33">
        <v>43586</v>
      </c>
      <c r="J24" s="19">
        <v>412</v>
      </c>
      <c r="K24" s="19">
        <v>311</v>
      </c>
      <c r="L24" s="19">
        <v>1</v>
      </c>
      <c r="M24" s="43">
        <v>0</v>
      </c>
      <c r="N24" s="19">
        <f t="shared" si="4"/>
        <v>724</v>
      </c>
      <c r="P24" s="33">
        <v>43586</v>
      </c>
      <c r="Q24" s="19">
        <v>185</v>
      </c>
      <c r="R24" s="19">
        <v>150</v>
      </c>
      <c r="S24" s="19">
        <v>1</v>
      </c>
      <c r="T24" s="43">
        <v>0</v>
      </c>
      <c r="U24" s="19">
        <f t="shared" si="5"/>
        <v>336</v>
      </c>
    </row>
    <row r="25" spans="2:21" x14ac:dyDescent="0.25">
      <c r="B25" s="33">
        <v>43617</v>
      </c>
      <c r="C25" s="19">
        <v>9681</v>
      </c>
      <c r="D25" s="19">
        <v>6515</v>
      </c>
      <c r="E25" s="19">
        <v>105</v>
      </c>
      <c r="F25" s="43">
        <v>0</v>
      </c>
      <c r="G25" s="19">
        <f t="shared" si="3"/>
        <v>16301</v>
      </c>
      <c r="I25" s="33">
        <v>43617</v>
      </c>
      <c r="J25" s="19">
        <v>244</v>
      </c>
      <c r="K25" s="19">
        <v>205</v>
      </c>
      <c r="L25" s="19">
        <v>3</v>
      </c>
      <c r="M25" s="43">
        <v>0</v>
      </c>
      <c r="N25" s="19">
        <f t="shared" si="4"/>
        <v>452</v>
      </c>
      <c r="P25" s="33">
        <v>43617</v>
      </c>
      <c r="Q25" s="19">
        <v>150</v>
      </c>
      <c r="R25" s="19">
        <v>99</v>
      </c>
      <c r="S25" s="19">
        <v>1</v>
      </c>
      <c r="T25" s="43">
        <v>0</v>
      </c>
      <c r="U25" s="19">
        <f t="shared" si="5"/>
        <v>250</v>
      </c>
    </row>
    <row r="26" spans="2:21" x14ac:dyDescent="0.25">
      <c r="B26" s="33">
        <v>43654</v>
      </c>
      <c r="C26" s="19">
        <v>8677</v>
      </c>
      <c r="D26" s="19">
        <v>5883</v>
      </c>
      <c r="E26" s="19">
        <v>87</v>
      </c>
      <c r="F26" s="43">
        <v>0</v>
      </c>
      <c r="G26" s="19">
        <f t="shared" si="3"/>
        <v>14647</v>
      </c>
      <c r="I26" s="33">
        <v>43654</v>
      </c>
      <c r="J26" s="19">
        <v>253</v>
      </c>
      <c r="K26" s="19">
        <v>195</v>
      </c>
      <c r="L26" s="19">
        <v>1</v>
      </c>
      <c r="M26" s="43">
        <v>0</v>
      </c>
      <c r="N26" s="19">
        <f t="shared" si="4"/>
        <v>449</v>
      </c>
      <c r="P26" s="33">
        <v>43654</v>
      </c>
      <c r="Q26" s="19">
        <v>130</v>
      </c>
      <c r="R26" s="19">
        <v>100</v>
      </c>
      <c r="S26" s="43">
        <v>0</v>
      </c>
      <c r="T26" s="43">
        <v>0</v>
      </c>
      <c r="U26" s="19">
        <f t="shared" si="5"/>
        <v>230</v>
      </c>
    </row>
    <row r="27" spans="2:21" x14ac:dyDescent="0.25">
      <c r="B27" s="37">
        <v>43678</v>
      </c>
      <c r="C27" s="19">
        <v>9454</v>
      </c>
      <c r="D27" s="19">
        <v>5782</v>
      </c>
      <c r="E27" s="19">
        <v>107</v>
      </c>
      <c r="F27" s="43">
        <v>0</v>
      </c>
      <c r="G27" s="19">
        <f t="shared" si="3"/>
        <v>15343</v>
      </c>
      <c r="I27" s="37">
        <v>43678</v>
      </c>
      <c r="J27" s="19">
        <v>249</v>
      </c>
      <c r="K27" s="19">
        <v>144</v>
      </c>
      <c r="L27" s="19">
        <v>4</v>
      </c>
      <c r="M27" s="43">
        <v>0</v>
      </c>
      <c r="N27" s="19">
        <f t="shared" si="4"/>
        <v>397</v>
      </c>
      <c r="P27" s="37">
        <v>43678</v>
      </c>
      <c r="Q27" s="19">
        <v>124</v>
      </c>
      <c r="R27" s="19">
        <v>92</v>
      </c>
      <c r="S27" s="43">
        <v>0</v>
      </c>
      <c r="T27" s="43">
        <v>0</v>
      </c>
      <c r="U27" s="19">
        <f t="shared" si="5"/>
        <v>216</v>
      </c>
    </row>
    <row r="28" spans="2:21" x14ac:dyDescent="0.25">
      <c r="B28" s="37">
        <v>43709</v>
      </c>
      <c r="C28" s="19">
        <v>9419</v>
      </c>
      <c r="D28" s="19">
        <v>8705</v>
      </c>
      <c r="E28" s="19">
        <v>121</v>
      </c>
      <c r="F28" s="43">
        <v>0</v>
      </c>
      <c r="G28" s="19">
        <f t="shared" si="3"/>
        <v>18245</v>
      </c>
      <c r="I28" s="37">
        <v>43709</v>
      </c>
      <c r="J28" s="19">
        <v>261</v>
      </c>
      <c r="K28" s="19">
        <v>271</v>
      </c>
      <c r="L28" s="19">
        <v>1</v>
      </c>
      <c r="M28" s="43">
        <v>0</v>
      </c>
      <c r="N28" s="19">
        <f t="shared" si="4"/>
        <v>533</v>
      </c>
      <c r="P28" s="37">
        <v>43709</v>
      </c>
      <c r="Q28" s="19">
        <v>143</v>
      </c>
      <c r="R28" s="19">
        <v>140</v>
      </c>
      <c r="S28" s="19">
        <v>1</v>
      </c>
      <c r="T28" s="43">
        <v>0</v>
      </c>
      <c r="U28" s="19">
        <f t="shared" si="5"/>
        <v>284</v>
      </c>
    </row>
    <row r="29" spans="2:21" x14ac:dyDescent="0.25">
      <c r="B29" s="37">
        <v>43739</v>
      </c>
      <c r="C29" s="19">
        <v>6388</v>
      </c>
      <c r="D29" s="19">
        <v>6073</v>
      </c>
      <c r="E29" s="19">
        <v>80</v>
      </c>
      <c r="F29" s="43">
        <v>0</v>
      </c>
      <c r="G29" s="19">
        <f t="shared" si="3"/>
        <v>12541</v>
      </c>
      <c r="I29" s="37">
        <v>43739</v>
      </c>
      <c r="J29" s="19">
        <v>216</v>
      </c>
      <c r="K29" s="19">
        <v>283</v>
      </c>
      <c r="L29" s="43">
        <v>0</v>
      </c>
      <c r="M29" s="43">
        <v>0</v>
      </c>
      <c r="N29" s="19">
        <f t="shared" si="4"/>
        <v>499</v>
      </c>
      <c r="P29" s="37">
        <v>43739</v>
      </c>
      <c r="Q29" s="19">
        <v>120</v>
      </c>
      <c r="R29" s="19">
        <v>176</v>
      </c>
      <c r="S29" s="43">
        <v>0</v>
      </c>
      <c r="T29" s="43">
        <v>0</v>
      </c>
      <c r="U29" s="19">
        <f t="shared" si="5"/>
        <v>296</v>
      </c>
    </row>
    <row r="30" spans="2:21" x14ac:dyDescent="0.25">
      <c r="B30" s="37">
        <v>43770</v>
      </c>
      <c r="C30" s="19">
        <v>3451</v>
      </c>
      <c r="D30" s="19">
        <v>3420</v>
      </c>
      <c r="E30" s="19">
        <v>50</v>
      </c>
      <c r="F30" s="43">
        <v>0</v>
      </c>
      <c r="G30" s="19">
        <f t="shared" si="3"/>
        <v>6921</v>
      </c>
      <c r="I30" s="37">
        <v>43770</v>
      </c>
      <c r="J30" s="19">
        <v>101</v>
      </c>
      <c r="K30" s="19">
        <v>127</v>
      </c>
      <c r="L30" s="19">
        <v>2</v>
      </c>
      <c r="M30" s="43">
        <v>0</v>
      </c>
      <c r="N30" s="19">
        <f t="shared" si="4"/>
        <v>230</v>
      </c>
      <c r="P30" s="37">
        <v>43770</v>
      </c>
      <c r="Q30" s="19">
        <v>35</v>
      </c>
      <c r="R30" s="19">
        <v>51</v>
      </c>
      <c r="S30" s="19">
        <v>1</v>
      </c>
      <c r="T30" s="43">
        <v>0</v>
      </c>
      <c r="U30" s="19">
        <f t="shared" si="5"/>
        <v>87</v>
      </c>
    </row>
    <row r="31" spans="2:21" x14ac:dyDescent="0.25">
      <c r="B31" s="37">
        <v>43800</v>
      </c>
      <c r="C31" s="19">
        <v>8957</v>
      </c>
      <c r="D31" s="19">
        <v>5959</v>
      </c>
      <c r="E31" s="19">
        <v>127</v>
      </c>
      <c r="F31" s="43">
        <v>0</v>
      </c>
      <c r="G31" s="19">
        <f t="shared" si="3"/>
        <v>15043</v>
      </c>
      <c r="I31" s="37">
        <v>43800</v>
      </c>
      <c r="J31" s="19">
        <v>282</v>
      </c>
      <c r="K31" s="19">
        <v>262</v>
      </c>
      <c r="L31" s="43">
        <v>0</v>
      </c>
      <c r="M31" s="43">
        <v>0</v>
      </c>
      <c r="N31" s="19">
        <f t="shared" si="4"/>
        <v>544</v>
      </c>
      <c r="P31" s="37">
        <v>43800</v>
      </c>
      <c r="Q31" s="19">
        <v>134</v>
      </c>
      <c r="R31" s="19">
        <v>132</v>
      </c>
      <c r="S31" s="19">
        <v>2</v>
      </c>
      <c r="T31" s="43">
        <v>0</v>
      </c>
      <c r="U31" s="19">
        <f t="shared" si="5"/>
        <v>268</v>
      </c>
    </row>
    <row r="34" spans="2:12" x14ac:dyDescent="0.25">
      <c r="B34" s="136" t="s">
        <v>128</v>
      </c>
      <c r="C34" s="137"/>
      <c r="D34" s="137"/>
      <c r="E34" s="137"/>
      <c r="F34" s="137"/>
      <c r="G34" s="138"/>
    </row>
    <row r="35" spans="2:12" ht="47.25" x14ac:dyDescent="0.25">
      <c r="B35" s="15" t="s">
        <v>4</v>
      </c>
      <c r="C35" s="16" t="s">
        <v>5</v>
      </c>
      <c r="D35" s="16" t="s">
        <v>6</v>
      </c>
      <c r="E35" s="16" t="s">
        <v>7</v>
      </c>
      <c r="F35" s="17" t="s">
        <v>8</v>
      </c>
      <c r="G35" s="17" t="s">
        <v>9</v>
      </c>
      <c r="J35" s="50"/>
      <c r="K35" s="41"/>
      <c r="L35" s="41"/>
    </row>
    <row r="36" spans="2:12" x14ac:dyDescent="0.25">
      <c r="B36" s="33">
        <v>43466</v>
      </c>
      <c r="C36" s="43">
        <v>0</v>
      </c>
      <c r="D36" s="43">
        <v>0</v>
      </c>
      <c r="E36" s="43">
        <v>0</v>
      </c>
      <c r="F36" s="43">
        <v>0</v>
      </c>
      <c r="G36" s="43">
        <f t="shared" ref="G36:G47" si="6">SUM(C36:E36)</f>
        <v>0</v>
      </c>
    </row>
    <row r="37" spans="2:12" x14ac:dyDescent="0.25">
      <c r="B37" s="33">
        <v>43497</v>
      </c>
      <c r="C37" s="19">
        <v>305</v>
      </c>
      <c r="D37" s="19">
        <v>202</v>
      </c>
      <c r="E37" s="19">
        <v>4</v>
      </c>
      <c r="F37" s="43">
        <v>0</v>
      </c>
      <c r="G37" s="19">
        <f t="shared" si="6"/>
        <v>511</v>
      </c>
    </row>
    <row r="38" spans="2:12" x14ac:dyDescent="0.25">
      <c r="B38" s="33">
        <v>43525</v>
      </c>
      <c r="C38" s="19">
        <v>613</v>
      </c>
      <c r="D38" s="19">
        <v>488</v>
      </c>
      <c r="E38" s="19">
        <v>5</v>
      </c>
      <c r="F38" s="43">
        <v>0</v>
      </c>
      <c r="G38" s="19">
        <f t="shared" si="6"/>
        <v>1106</v>
      </c>
    </row>
    <row r="39" spans="2:12" x14ac:dyDescent="0.25">
      <c r="B39" s="33">
        <v>43556</v>
      </c>
      <c r="C39" s="19">
        <v>627</v>
      </c>
      <c r="D39" s="19">
        <v>448</v>
      </c>
      <c r="E39" s="19">
        <v>2</v>
      </c>
      <c r="F39" s="43">
        <v>0</v>
      </c>
      <c r="G39" s="19">
        <f t="shared" si="6"/>
        <v>1077</v>
      </c>
    </row>
    <row r="40" spans="2:12" x14ac:dyDescent="0.25">
      <c r="B40" s="33">
        <v>43586</v>
      </c>
      <c r="C40" s="19">
        <v>829</v>
      </c>
      <c r="D40" s="19">
        <v>466</v>
      </c>
      <c r="E40" s="19">
        <v>2</v>
      </c>
      <c r="F40" s="43">
        <v>0</v>
      </c>
      <c r="G40" s="19">
        <f t="shared" si="6"/>
        <v>1297</v>
      </c>
    </row>
    <row r="41" spans="2:12" x14ac:dyDescent="0.25">
      <c r="B41" s="33">
        <v>43617</v>
      </c>
      <c r="C41" s="19">
        <v>809</v>
      </c>
      <c r="D41" s="19">
        <v>225</v>
      </c>
      <c r="E41" s="43">
        <v>0</v>
      </c>
      <c r="F41" s="43">
        <v>0</v>
      </c>
      <c r="G41" s="19">
        <f t="shared" si="6"/>
        <v>1034</v>
      </c>
    </row>
    <row r="42" spans="2:12" x14ac:dyDescent="0.25">
      <c r="B42" s="33">
        <v>43654</v>
      </c>
      <c r="C42" s="19">
        <v>784</v>
      </c>
      <c r="D42" s="19">
        <v>288</v>
      </c>
      <c r="E42" s="19">
        <v>2</v>
      </c>
      <c r="F42" s="43">
        <v>0</v>
      </c>
      <c r="G42" s="19">
        <f t="shared" si="6"/>
        <v>1074</v>
      </c>
    </row>
    <row r="43" spans="2:12" x14ac:dyDescent="0.25">
      <c r="B43" s="37">
        <v>43678</v>
      </c>
      <c r="C43" s="19">
        <v>776</v>
      </c>
      <c r="D43" s="19">
        <v>215</v>
      </c>
      <c r="E43" s="43">
        <v>0</v>
      </c>
      <c r="F43" s="43">
        <v>0</v>
      </c>
      <c r="G43" s="19">
        <f t="shared" si="6"/>
        <v>991</v>
      </c>
    </row>
    <row r="44" spans="2:12" x14ac:dyDescent="0.25">
      <c r="B44" s="37">
        <v>43709</v>
      </c>
      <c r="C44" s="19">
        <v>686</v>
      </c>
      <c r="D44" s="19">
        <v>321</v>
      </c>
      <c r="E44" s="19">
        <v>2</v>
      </c>
      <c r="F44" s="43">
        <v>0</v>
      </c>
      <c r="G44" s="19">
        <f t="shared" si="6"/>
        <v>1009</v>
      </c>
    </row>
    <row r="45" spans="2:12" x14ac:dyDescent="0.25">
      <c r="B45" s="37">
        <v>43739</v>
      </c>
      <c r="C45" s="19">
        <v>841</v>
      </c>
      <c r="D45" s="19">
        <v>450</v>
      </c>
      <c r="E45" s="19">
        <v>1</v>
      </c>
      <c r="F45" s="43">
        <v>0</v>
      </c>
      <c r="G45" s="19">
        <f t="shared" si="6"/>
        <v>1292</v>
      </c>
    </row>
    <row r="46" spans="2:12" x14ac:dyDescent="0.25">
      <c r="B46" s="37">
        <v>43770</v>
      </c>
      <c r="C46" s="19">
        <v>373</v>
      </c>
      <c r="D46" s="19">
        <v>106</v>
      </c>
      <c r="E46" s="43">
        <v>0</v>
      </c>
      <c r="F46" s="43">
        <v>0</v>
      </c>
      <c r="G46" s="19">
        <f t="shared" si="6"/>
        <v>479</v>
      </c>
    </row>
    <row r="47" spans="2:12" x14ac:dyDescent="0.25">
      <c r="B47" s="37">
        <v>43800</v>
      </c>
      <c r="C47" s="19">
        <v>660</v>
      </c>
      <c r="D47" s="19">
        <v>350</v>
      </c>
      <c r="E47" s="19">
        <v>4</v>
      </c>
      <c r="F47" s="43">
        <v>0</v>
      </c>
      <c r="G47" s="19">
        <f t="shared" si="6"/>
        <v>1014</v>
      </c>
    </row>
    <row r="49" spans="2:2" x14ac:dyDescent="0.25">
      <c r="B49" s="6" t="s">
        <v>17</v>
      </c>
    </row>
  </sheetData>
  <mergeCells count="7">
    <mergeCell ref="B34:G34"/>
    <mergeCell ref="B2:G2"/>
    <mergeCell ref="I2:N2"/>
    <mergeCell ref="P2:U2"/>
    <mergeCell ref="B18:G18"/>
    <mergeCell ref="I18:N18"/>
    <mergeCell ref="P18:U18"/>
  </mergeCells>
  <pageMargins left="0.7" right="0.7" top="0.75" bottom="0.75" header="0.3" footer="0.3"/>
  <pageSetup paperSize="17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17"/>
  <sheetViews>
    <sheetView showGridLines="0" zoomScale="70" zoomScaleNormal="70" workbookViewId="0">
      <selection activeCell="G15" sqref="G15"/>
    </sheetView>
  </sheetViews>
  <sheetFormatPr defaultColWidth="8.85546875" defaultRowHeight="15.75" x14ac:dyDescent="0.25"/>
  <cols>
    <col min="1" max="1" width="8.85546875" style="1"/>
    <col min="2" max="2" width="8.85546875" style="6"/>
    <col min="3" max="5" width="14.42578125" style="1" customWidth="1"/>
    <col min="6" max="6" width="13.42578125" style="1" customWidth="1"/>
    <col min="7" max="7" width="14.42578125" style="1" customWidth="1"/>
    <col min="8" max="9" width="2" style="1" customWidth="1"/>
    <col min="10" max="16384" width="8.85546875" style="1"/>
  </cols>
  <sheetData>
    <row r="1" spans="2:7" x14ac:dyDescent="0.25">
      <c r="B1" s="2" t="s">
        <v>129</v>
      </c>
    </row>
    <row r="2" spans="2:7" x14ac:dyDescent="0.25">
      <c r="B2" s="136" t="s">
        <v>130</v>
      </c>
      <c r="C2" s="137"/>
      <c r="D2" s="137"/>
      <c r="E2" s="137"/>
      <c r="F2" s="137"/>
      <c r="G2" s="138"/>
    </row>
    <row r="3" spans="2:7" ht="47.25" x14ac:dyDescent="0.25">
      <c r="B3" s="15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7" t="s">
        <v>9</v>
      </c>
    </row>
    <row r="4" spans="2:7" x14ac:dyDescent="0.25">
      <c r="B4" s="33">
        <v>43466</v>
      </c>
      <c r="C4" s="19">
        <v>187293</v>
      </c>
      <c r="D4" s="19">
        <v>120234</v>
      </c>
      <c r="E4" s="19">
        <v>2112</v>
      </c>
      <c r="F4" s="19">
        <v>2822</v>
      </c>
      <c r="G4" s="19">
        <f t="shared" ref="G4:G15" si="0">SUM(C4:E4)</f>
        <v>309639</v>
      </c>
    </row>
    <row r="5" spans="2:7" x14ac:dyDescent="0.25">
      <c r="B5" s="33">
        <v>43497</v>
      </c>
      <c r="C5" s="19">
        <v>183875</v>
      </c>
      <c r="D5" s="19">
        <v>119980</v>
      </c>
      <c r="E5" s="19">
        <v>2049</v>
      </c>
      <c r="F5" s="19">
        <v>2728</v>
      </c>
      <c r="G5" s="19">
        <f t="shared" si="0"/>
        <v>305904</v>
      </c>
    </row>
    <row r="6" spans="2:7" x14ac:dyDescent="0.25">
      <c r="B6" s="33">
        <v>43525</v>
      </c>
      <c r="C6" s="19">
        <v>189396</v>
      </c>
      <c r="D6" s="19">
        <v>139377</v>
      </c>
      <c r="E6" s="19">
        <v>2273</v>
      </c>
      <c r="F6" s="19">
        <v>3322</v>
      </c>
      <c r="G6" s="19">
        <f t="shared" si="0"/>
        <v>331046</v>
      </c>
    </row>
    <row r="7" spans="2:7" x14ac:dyDescent="0.25">
      <c r="B7" s="33">
        <v>43556</v>
      </c>
      <c r="C7" s="19">
        <v>174087</v>
      </c>
      <c r="D7" s="19">
        <v>116319</v>
      </c>
      <c r="E7" s="19">
        <v>1876</v>
      </c>
      <c r="F7" s="19">
        <v>2666</v>
      </c>
      <c r="G7" s="19">
        <f t="shared" si="0"/>
        <v>292282</v>
      </c>
    </row>
    <row r="8" spans="2:7" x14ac:dyDescent="0.25">
      <c r="B8" s="33">
        <v>43586</v>
      </c>
      <c r="C8" s="19">
        <v>171675</v>
      </c>
      <c r="D8" s="19">
        <v>114410</v>
      </c>
      <c r="E8" s="19">
        <v>1795</v>
      </c>
      <c r="F8" s="19">
        <v>2667</v>
      </c>
      <c r="G8" s="19">
        <f t="shared" si="0"/>
        <v>287880</v>
      </c>
    </row>
    <row r="9" spans="2:7" x14ac:dyDescent="0.25">
      <c r="B9" s="33">
        <v>43617</v>
      </c>
      <c r="C9" s="19">
        <v>169426</v>
      </c>
      <c r="D9" s="19">
        <v>114637</v>
      </c>
      <c r="E9" s="19">
        <v>1779</v>
      </c>
      <c r="F9" s="19">
        <v>2652</v>
      </c>
      <c r="G9" s="19">
        <f t="shared" si="0"/>
        <v>285842</v>
      </c>
    </row>
    <row r="10" spans="2:7" x14ac:dyDescent="0.25">
      <c r="B10" s="33">
        <v>43654</v>
      </c>
      <c r="C10" s="19">
        <v>167249</v>
      </c>
      <c r="D10" s="19">
        <v>114718</v>
      </c>
      <c r="E10" s="19">
        <v>1748</v>
      </c>
      <c r="F10" s="19">
        <v>2620</v>
      </c>
      <c r="G10" s="19">
        <f t="shared" si="0"/>
        <v>283715</v>
      </c>
    </row>
    <row r="11" spans="2:7" x14ac:dyDescent="0.25">
      <c r="B11" s="37">
        <v>43678</v>
      </c>
      <c r="C11" s="19">
        <v>163569</v>
      </c>
      <c r="D11" s="19">
        <v>115011</v>
      </c>
      <c r="E11" s="19">
        <v>1710</v>
      </c>
      <c r="F11" s="19">
        <v>2591</v>
      </c>
      <c r="G11" s="19">
        <f t="shared" si="0"/>
        <v>280290</v>
      </c>
    </row>
    <row r="12" spans="2:7" x14ac:dyDescent="0.25">
      <c r="B12" s="37">
        <v>43709</v>
      </c>
      <c r="C12" s="19">
        <v>161655</v>
      </c>
      <c r="D12" s="19">
        <v>113707</v>
      </c>
      <c r="E12" s="19">
        <v>1757</v>
      </c>
      <c r="F12" s="19">
        <v>2597</v>
      </c>
      <c r="G12" s="19">
        <f t="shared" si="0"/>
        <v>277119</v>
      </c>
    </row>
    <row r="13" spans="2:7" x14ac:dyDescent="0.25">
      <c r="B13" s="37">
        <v>43739</v>
      </c>
      <c r="C13" s="19">
        <v>158450</v>
      </c>
      <c r="D13" s="19">
        <v>112937</v>
      </c>
      <c r="E13" s="19">
        <v>1745</v>
      </c>
      <c r="F13" s="19">
        <v>2507</v>
      </c>
      <c r="G13" s="19">
        <f t="shared" si="0"/>
        <v>273132</v>
      </c>
    </row>
    <row r="14" spans="2:7" x14ac:dyDescent="0.25">
      <c r="B14" s="37">
        <v>43770</v>
      </c>
      <c r="C14" s="19">
        <v>160394</v>
      </c>
      <c r="D14" s="19">
        <v>114065</v>
      </c>
      <c r="E14" s="19">
        <v>1761</v>
      </c>
      <c r="F14" s="19">
        <v>2497</v>
      </c>
      <c r="G14" s="19">
        <f t="shared" si="0"/>
        <v>276220</v>
      </c>
    </row>
    <row r="15" spans="2:7" x14ac:dyDescent="0.25">
      <c r="B15" s="37">
        <v>43800</v>
      </c>
      <c r="C15" s="19">
        <v>161865</v>
      </c>
      <c r="D15" s="19">
        <v>113987</v>
      </c>
      <c r="E15" s="19">
        <v>1772</v>
      </c>
      <c r="F15" s="19">
        <v>2460</v>
      </c>
      <c r="G15" s="19">
        <f t="shared" si="0"/>
        <v>277624</v>
      </c>
    </row>
    <row r="17" spans="2:2" x14ac:dyDescent="0.25">
      <c r="B17" s="6" t="s">
        <v>17</v>
      </c>
    </row>
  </sheetData>
  <mergeCells count="1">
    <mergeCell ref="B2:G2"/>
  </mergeCells>
  <pageMargins left="0.7" right="0.7" top="0.75" bottom="0.75" header="0.3" footer="0.3"/>
  <pageSetup paperSize="1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P21"/>
  <sheetViews>
    <sheetView showGridLines="0" zoomScale="70" zoomScaleNormal="70" workbookViewId="0">
      <selection activeCell="G15" sqref="G15"/>
    </sheetView>
  </sheetViews>
  <sheetFormatPr defaultColWidth="8.85546875" defaultRowHeight="15.75" x14ac:dyDescent="0.25"/>
  <cols>
    <col min="1" max="1" width="8.85546875" style="1"/>
    <col min="2" max="2" width="8.85546875" style="6"/>
    <col min="3" max="5" width="14.42578125" style="1" customWidth="1"/>
    <col min="6" max="6" width="13.5703125" style="1" customWidth="1"/>
    <col min="7" max="7" width="14.42578125" style="1" customWidth="1"/>
    <col min="8" max="8" width="2" style="1" customWidth="1"/>
    <col min="9" max="9" width="8.85546875" style="1"/>
    <col min="10" max="12" width="14.42578125" style="1" customWidth="1"/>
    <col min="13" max="13" width="14.28515625" style="1" customWidth="1"/>
    <col min="14" max="14" width="15.7109375" style="1" customWidth="1"/>
    <col min="15" max="15" width="2" style="1" customWidth="1"/>
    <col min="16" max="16384" width="8.85546875" style="1"/>
  </cols>
  <sheetData>
    <row r="1" spans="2:16" x14ac:dyDescent="0.25">
      <c r="B1" s="2" t="s">
        <v>131</v>
      </c>
    </row>
    <row r="2" spans="2:16" ht="41.45" customHeight="1" x14ac:dyDescent="0.25">
      <c r="B2" s="136" t="s">
        <v>132</v>
      </c>
      <c r="C2" s="137"/>
      <c r="D2" s="137"/>
      <c r="E2" s="137"/>
      <c r="F2" s="137"/>
      <c r="G2" s="138"/>
      <c r="I2" s="136" t="s">
        <v>133</v>
      </c>
      <c r="J2" s="137"/>
      <c r="K2" s="137"/>
      <c r="L2" s="137"/>
      <c r="M2" s="137"/>
      <c r="N2" s="138"/>
    </row>
    <row r="3" spans="2:16" s="18" customFormat="1" ht="47.25" x14ac:dyDescent="0.25">
      <c r="B3" s="15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7" t="s">
        <v>9</v>
      </c>
      <c r="I3" s="15" t="s">
        <v>4</v>
      </c>
      <c r="J3" s="16" t="s">
        <v>5</v>
      </c>
      <c r="K3" s="16" t="s">
        <v>6</v>
      </c>
      <c r="L3" s="16" t="s">
        <v>7</v>
      </c>
      <c r="M3" s="17" t="s">
        <v>8</v>
      </c>
      <c r="N3" s="17" t="s">
        <v>9</v>
      </c>
    </row>
    <row r="4" spans="2:16" x14ac:dyDescent="0.25">
      <c r="B4" s="33">
        <v>43466</v>
      </c>
      <c r="C4" s="19">
        <v>245354</v>
      </c>
      <c r="D4" s="19">
        <v>155367</v>
      </c>
      <c r="E4" s="19">
        <v>3144</v>
      </c>
      <c r="F4" s="19">
        <v>18332</v>
      </c>
      <c r="G4" s="53">
        <f t="shared" ref="G4:G15" si="0">SUM(C4:E4)</f>
        <v>403865</v>
      </c>
      <c r="I4" s="33">
        <v>43466</v>
      </c>
      <c r="J4" s="19">
        <v>60732</v>
      </c>
      <c r="K4" s="19">
        <v>53014</v>
      </c>
      <c r="L4" s="19">
        <v>822</v>
      </c>
      <c r="M4" s="19">
        <v>4767</v>
      </c>
      <c r="N4" s="19">
        <f t="shared" ref="N4:N15" si="1">SUM(J4:L4)</f>
        <v>114568</v>
      </c>
      <c r="P4" s="56"/>
    </row>
    <row r="5" spans="2:16" x14ac:dyDescent="0.25">
      <c r="B5" s="33">
        <v>43497</v>
      </c>
      <c r="C5" s="19">
        <v>248954</v>
      </c>
      <c r="D5" s="19">
        <v>156305</v>
      </c>
      <c r="E5" s="19">
        <v>2953</v>
      </c>
      <c r="F5" s="19">
        <v>18750</v>
      </c>
      <c r="G5" s="19">
        <f t="shared" si="0"/>
        <v>408212</v>
      </c>
      <c r="I5" s="33">
        <v>43497</v>
      </c>
      <c r="J5" s="19">
        <v>61389</v>
      </c>
      <c r="K5" s="19">
        <v>52093</v>
      </c>
      <c r="L5" s="19">
        <v>672</v>
      </c>
      <c r="M5" s="19">
        <v>4856</v>
      </c>
      <c r="N5" s="19">
        <f t="shared" si="1"/>
        <v>114154</v>
      </c>
      <c r="P5" s="56"/>
    </row>
    <row r="6" spans="2:16" x14ac:dyDescent="0.25">
      <c r="B6" s="33">
        <v>43525</v>
      </c>
      <c r="C6" s="19">
        <v>247993</v>
      </c>
      <c r="D6" s="19">
        <v>151478</v>
      </c>
      <c r="E6" s="19">
        <v>2758</v>
      </c>
      <c r="F6" s="19">
        <v>17770</v>
      </c>
      <c r="G6" s="19">
        <f t="shared" si="0"/>
        <v>402229</v>
      </c>
      <c r="I6" s="33">
        <v>43525</v>
      </c>
      <c r="J6" s="19">
        <v>67063</v>
      </c>
      <c r="K6" s="19">
        <v>52658</v>
      </c>
      <c r="L6" s="19">
        <v>705</v>
      </c>
      <c r="M6" s="19">
        <v>4801</v>
      </c>
      <c r="N6" s="19">
        <f t="shared" si="1"/>
        <v>120426</v>
      </c>
      <c r="P6" s="56"/>
    </row>
    <row r="7" spans="2:16" x14ac:dyDescent="0.25">
      <c r="B7" s="33">
        <v>43556</v>
      </c>
      <c r="C7" s="19">
        <v>218671</v>
      </c>
      <c r="D7" s="19">
        <v>124331</v>
      </c>
      <c r="E7" s="19">
        <v>2462</v>
      </c>
      <c r="F7" s="19">
        <v>15602</v>
      </c>
      <c r="G7" s="19">
        <f t="shared" si="0"/>
        <v>345464</v>
      </c>
      <c r="I7" s="33">
        <v>43556</v>
      </c>
      <c r="J7" s="19">
        <v>59477</v>
      </c>
      <c r="K7" s="19">
        <v>47460</v>
      </c>
      <c r="L7" s="19">
        <v>668</v>
      </c>
      <c r="M7" s="19">
        <v>4423</v>
      </c>
      <c r="N7" s="19">
        <f t="shared" si="1"/>
        <v>107605</v>
      </c>
      <c r="P7" s="56"/>
    </row>
    <row r="8" spans="2:16" x14ac:dyDescent="0.25">
      <c r="B8" s="33">
        <v>43586</v>
      </c>
      <c r="C8" s="19">
        <v>180471</v>
      </c>
      <c r="D8" s="19">
        <v>113525</v>
      </c>
      <c r="E8" s="19">
        <v>2119</v>
      </c>
      <c r="F8" s="19">
        <v>13624</v>
      </c>
      <c r="G8" s="19">
        <f t="shared" si="0"/>
        <v>296115</v>
      </c>
      <c r="I8" s="33">
        <v>43586</v>
      </c>
      <c r="J8" s="19">
        <v>48703</v>
      </c>
      <c r="K8" s="19">
        <v>39790</v>
      </c>
      <c r="L8" s="19">
        <v>547</v>
      </c>
      <c r="M8" s="19">
        <v>3934</v>
      </c>
      <c r="N8" s="19">
        <f t="shared" si="1"/>
        <v>89040</v>
      </c>
      <c r="P8" s="56"/>
    </row>
    <row r="9" spans="2:16" x14ac:dyDescent="0.25">
      <c r="B9" s="33">
        <v>43617</v>
      </c>
      <c r="C9" s="19">
        <v>163088</v>
      </c>
      <c r="D9" s="19">
        <v>109194</v>
      </c>
      <c r="E9" s="19">
        <v>1903</v>
      </c>
      <c r="F9" s="19">
        <v>13152</v>
      </c>
      <c r="G9" s="19">
        <f t="shared" si="0"/>
        <v>274185</v>
      </c>
      <c r="I9" s="33">
        <v>43617</v>
      </c>
      <c r="J9" s="19">
        <v>46147</v>
      </c>
      <c r="K9" s="19">
        <v>40223</v>
      </c>
      <c r="L9" s="19">
        <v>515</v>
      </c>
      <c r="M9" s="19">
        <v>3731</v>
      </c>
      <c r="N9" s="19">
        <f t="shared" si="1"/>
        <v>86885</v>
      </c>
    </row>
    <row r="10" spans="2:16" x14ac:dyDescent="0.25">
      <c r="B10" s="33">
        <v>43654</v>
      </c>
      <c r="C10" s="19">
        <v>193859</v>
      </c>
      <c r="D10" s="19">
        <v>134080</v>
      </c>
      <c r="E10" s="19">
        <v>2395</v>
      </c>
      <c r="F10" s="19">
        <v>15725</v>
      </c>
      <c r="G10" s="19">
        <f t="shared" si="0"/>
        <v>330334</v>
      </c>
      <c r="I10" s="33">
        <v>43654</v>
      </c>
      <c r="J10" s="19">
        <v>46961</v>
      </c>
      <c r="K10" s="19">
        <v>43586</v>
      </c>
      <c r="L10" s="19">
        <v>548</v>
      </c>
      <c r="M10" s="19">
        <v>4191</v>
      </c>
      <c r="N10" s="19">
        <f t="shared" si="1"/>
        <v>91095</v>
      </c>
    </row>
    <row r="11" spans="2:16" x14ac:dyDescent="0.25">
      <c r="B11" s="37">
        <v>43678</v>
      </c>
      <c r="C11" s="19">
        <v>187809</v>
      </c>
      <c r="D11" s="19">
        <v>141138</v>
      </c>
      <c r="E11" s="19">
        <v>2450</v>
      </c>
      <c r="F11" s="19">
        <v>16387</v>
      </c>
      <c r="G11" s="19">
        <f t="shared" si="0"/>
        <v>331397</v>
      </c>
      <c r="I11" s="37">
        <v>43678</v>
      </c>
      <c r="J11" s="19">
        <v>49877</v>
      </c>
      <c r="K11" s="19">
        <v>49421</v>
      </c>
      <c r="L11" s="19">
        <v>655</v>
      </c>
      <c r="M11" s="19">
        <v>4674</v>
      </c>
      <c r="N11" s="19">
        <f t="shared" si="1"/>
        <v>99953</v>
      </c>
    </row>
    <row r="12" spans="2:16" x14ac:dyDescent="0.25">
      <c r="B12" s="37">
        <v>43709</v>
      </c>
      <c r="C12" s="19">
        <v>182778</v>
      </c>
      <c r="D12" s="19">
        <v>136951</v>
      </c>
      <c r="E12" s="19">
        <v>2338</v>
      </c>
      <c r="F12" s="19">
        <v>15605</v>
      </c>
      <c r="G12" s="19">
        <f t="shared" si="0"/>
        <v>322067</v>
      </c>
      <c r="I12" s="37">
        <v>43709</v>
      </c>
      <c r="J12" s="19">
        <v>49767</v>
      </c>
      <c r="K12" s="19">
        <v>48829</v>
      </c>
      <c r="L12" s="19">
        <v>664</v>
      </c>
      <c r="M12" s="19">
        <v>4366</v>
      </c>
      <c r="N12" s="19">
        <f t="shared" si="1"/>
        <v>99260</v>
      </c>
    </row>
    <row r="13" spans="2:16" x14ac:dyDescent="0.25">
      <c r="B13" s="37">
        <v>43739</v>
      </c>
      <c r="C13" s="19">
        <v>196118</v>
      </c>
      <c r="D13" s="19">
        <v>149498</v>
      </c>
      <c r="E13" s="19">
        <v>2623</v>
      </c>
      <c r="F13" s="19">
        <v>18673</v>
      </c>
      <c r="G13" s="19">
        <f t="shared" si="0"/>
        <v>348239</v>
      </c>
      <c r="I13" s="37">
        <v>43739</v>
      </c>
      <c r="J13" s="19">
        <v>58547</v>
      </c>
      <c r="K13" s="19">
        <v>56781</v>
      </c>
      <c r="L13" s="19">
        <v>856</v>
      </c>
      <c r="M13" s="19">
        <v>5559</v>
      </c>
      <c r="N13" s="19">
        <f t="shared" si="1"/>
        <v>116184</v>
      </c>
    </row>
    <row r="14" spans="2:16" x14ac:dyDescent="0.25">
      <c r="B14" s="37">
        <v>43770</v>
      </c>
      <c r="C14" s="19">
        <v>144125</v>
      </c>
      <c r="D14" s="19">
        <v>110654</v>
      </c>
      <c r="E14" s="19">
        <v>1856</v>
      </c>
      <c r="F14" s="19">
        <v>11680</v>
      </c>
      <c r="G14" s="19">
        <f t="shared" si="0"/>
        <v>256635</v>
      </c>
      <c r="I14" s="37">
        <v>43770</v>
      </c>
      <c r="J14" s="19">
        <v>44749</v>
      </c>
      <c r="K14" s="19">
        <v>43054</v>
      </c>
      <c r="L14" s="19">
        <v>650</v>
      </c>
      <c r="M14" s="19">
        <v>3818</v>
      </c>
      <c r="N14" s="19">
        <f t="shared" si="1"/>
        <v>88453</v>
      </c>
    </row>
    <row r="15" spans="2:16" x14ac:dyDescent="0.25">
      <c r="B15" s="37">
        <v>43800</v>
      </c>
      <c r="C15" s="19">
        <v>176181</v>
      </c>
      <c r="D15" s="19">
        <v>122843</v>
      </c>
      <c r="E15" s="19">
        <v>2130</v>
      </c>
      <c r="F15" s="19">
        <v>14589</v>
      </c>
      <c r="G15" s="19">
        <f t="shared" si="0"/>
        <v>301154</v>
      </c>
      <c r="I15" s="37">
        <v>43800</v>
      </c>
      <c r="J15" s="19">
        <v>48131</v>
      </c>
      <c r="K15" s="19">
        <v>45592</v>
      </c>
      <c r="L15" s="19">
        <v>633</v>
      </c>
      <c r="M15" s="19">
        <v>3885</v>
      </c>
      <c r="N15" s="19">
        <f t="shared" si="1"/>
        <v>94356</v>
      </c>
    </row>
    <row r="17" spans="2:14" x14ac:dyDescent="0.25">
      <c r="B17" s="6" t="s">
        <v>17</v>
      </c>
    </row>
    <row r="18" spans="2:14" x14ac:dyDescent="0.25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2:14" x14ac:dyDescent="0.25">
      <c r="B19"/>
      <c r="C19"/>
      <c r="D19"/>
      <c r="E19"/>
      <c r="F19"/>
      <c r="G19"/>
      <c r="H19" s="54"/>
      <c r="I19" s="54"/>
      <c r="J19" s="54"/>
      <c r="K19" s="54"/>
      <c r="L19" s="54"/>
      <c r="M19" s="54"/>
      <c r="N19" s="54"/>
    </row>
    <row r="20" spans="2:14" x14ac:dyDescent="0.25">
      <c r="B20"/>
      <c r="C20"/>
      <c r="D20"/>
      <c r="E20"/>
      <c r="F20"/>
      <c r="G20"/>
      <c r="H20" s="54"/>
      <c r="I20" s="54"/>
      <c r="J20" s="54"/>
      <c r="K20" s="54"/>
      <c r="L20" s="54"/>
      <c r="M20" s="54"/>
      <c r="N20" s="54"/>
    </row>
    <row r="21" spans="2:14" x14ac:dyDescent="0.25">
      <c r="B21"/>
      <c r="C21"/>
      <c r="D21"/>
      <c r="E21"/>
      <c r="F21"/>
      <c r="G21"/>
    </row>
  </sheetData>
  <mergeCells count="2">
    <mergeCell ref="B2:G2"/>
    <mergeCell ref="I2:N2"/>
  </mergeCells>
  <pageMargins left="0.7" right="0.7" top="0.75" bottom="0.75" header="0.3" footer="0.3"/>
  <pageSetup paperSize="1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N27"/>
  <sheetViews>
    <sheetView showGridLines="0" topLeftCell="A6" zoomScale="70" zoomScaleNormal="70" workbookViewId="0">
      <selection activeCell="D16" sqref="D16"/>
    </sheetView>
  </sheetViews>
  <sheetFormatPr defaultColWidth="8.85546875" defaultRowHeight="15.75" x14ac:dyDescent="0.25"/>
  <cols>
    <col min="1" max="1" width="8.85546875" style="1"/>
    <col min="2" max="2" width="8.85546875" style="6"/>
    <col min="3" max="5" width="14.42578125" style="1" customWidth="1"/>
    <col min="6" max="6" width="14.85546875" style="1" customWidth="1"/>
    <col min="7" max="7" width="14.42578125" style="1" customWidth="1"/>
    <col min="8" max="8" width="2" style="1" customWidth="1"/>
    <col min="9" max="9" width="8.85546875" style="1"/>
    <col min="10" max="12" width="14.42578125" style="1" customWidth="1"/>
    <col min="13" max="13" width="13.85546875" style="1" customWidth="1"/>
    <col min="14" max="14" width="15.7109375" style="1" customWidth="1"/>
    <col min="15" max="15" width="2" style="1" customWidth="1"/>
    <col min="16" max="16384" width="8.85546875" style="1"/>
  </cols>
  <sheetData>
    <row r="1" spans="2:14" x14ac:dyDescent="0.25">
      <c r="B1" s="2" t="s">
        <v>134</v>
      </c>
    </row>
    <row r="2" spans="2:14" x14ac:dyDescent="0.25">
      <c r="B2" s="136" t="s">
        <v>135</v>
      </c>
      <c r="C2" s="137"/>
      <c r="D2" s="137"/>
      <c r="E2" s="137"/>
      <c r="F2" s="137"/>
      <c r="G2" s="138"/>
      <c r="I2" s="142" t="s">
        <v>136</v>
      </c>
      <c r="J2" s="143"/>
      <c r="K2" s="143"/>
      <c r="L2" s="143"/>
      <c r="M2" s="143"/>
      <c r="N2" s="144"/>
    </row>
    <row r="3" spans="2:14" ht="47.25" x14ac:dyDescent="0.25">
      <c r="B3" s="15" t="s">
        <v>4</v>
      </c>
      <c r="C3" s="16" t="s">
        <v>5</v>
      </c>
      <c r="D3" s="16" t="s">
        <v>6</v>
      </c>
      <c r="E3" s="16" t="s">
        <v>137</v>
      </c>
      <c r="F3" s="17" t="s">
        <v>8</v>
      </c>
      <c r="G3" s="17" t="s">
        <v>9</v>
      </c>
      <c r="H3" s="18"/>
      <c r="I3" s="15" t="s">
        <v>4</v>
      </c>
      <c r="J3" s="16" t="s">
        <v>5</v>
      </c>
      <c r="K3" s="16" t="s">
        <v>6</v>
      </c>
      <c r="L3" s="16" t="s">
        <v>7</v>
      </c>
      <c r="M3" s="17" t="s">
        <v>8</v>
      </c>
      <c r="N3" s="17" t="s">
        <v>9</v>
      </c>
    </row>
    <row r="4" spans="2:14" x14ac:dyDescent="0.25">
      <c r="B4" s="33">
        <v>43466</v>
      </c>
      <c r="C4" s="19">
        <v>4119692</v>
      </c>
      <c r="D4" s="19">
        <v>1304029</v>
      </c>
      <c r="E4" s="19">
        <v>23077</v>
      </c>
      <c r="F4" s="19">
        <v>192126</v>
      </c>
      <c r="G4" s="19">
        <f t="shared" ref="G4:G15" si="0">SUM(C4:E4)</f>
        <v>5446798</v>
      </c>
      <c r="I4" s="121" t="s">
        <v>138</v>
      </c>
      <c r="J4" s="122"/>
      <c r="K4" s="122"/>
      <c r="L4" s="122"/>
      <c r="M4" s="122"/>
      <c r="N4" s="123"/>
    </row>
    <row r="5" spans="2:14" x14ac:dyDescent="0.25">
      <c r="B5" s="33">
        <v>43497</v>
      </c>
      <c r="C5" s="19">
        <v>4118830</v>
      </c>
      <c r="D5" s="19">
        <v>1307126</v>
      </c>
      <c r="E5" s="19">
        <v>22627</v>
      </c>
      <c r="F5" s="19">
        <v>188585</v>
      </c>
      <c r="G5" s="19">
        <f t="shared" si="0"/>
        <v>5448583</v>
      </c>
      <c r="I5" s="124"/>
      <c r="J5" s="125"/>
      <c r="K5" s="125"/>
      <c r="L5" s="125"/>
      <c r="M5" s="125"/>
      <c r="N5" s="126"/>
    </row>
    <row r="6" spans="2:14" x14ac:dyDescent="0.25">
      <c r="B6" s="33">
        <v>43525</v>
      </c>
      <c r="C6" s="19">
        <v>4118653</v>
      </c>
      <c r="D6" s="19">
        <v>1308559</v>
      </c>
      <c r="E6" s="19">
        <v>22238</v>
      </c>
      <c r="F6" s="19">
        <v>189127</v>
      </c>
      <c r="G6" s="19">
        <f t="shared" si="0"/>
        <v>5449450</v>
      </c>
      <c r="I6" s="124"/>
      <c r="J6" s="125"/>
      <c r="K6" s="125"/>
      <c r="L6" s="125"/>
      <c r="M6" s="125"/>
      <c r="N6" s="126"/>
    </row>
    <row r="7" spans="2:14" x14ac:dyDescent="0.25">
      <c r="B7" s="33">
        <v>43556</v>
      </c>
      <c r="C7" s="19">
        <v>4126924</v>
      </c>
      <c r="D7" s="19">
        <v>1309262</v>
      </c>
      <c r="E7" s="19">
        <v>21617</v>
      </c>
      <c r="F7" s="19">
        <v>190270</v>
      </c>
      <c r="G7" s="19">
        <f t="shared" si="0"/>
        <v>5457803</v>
      </c>
      <c r="I7" s="124"/>
      <c r="J7" s="125"/>
      <c r="K7" s="125"/>
      <c r="L7" s="125"/>
      <c r="M7" s="125"/>
      <c r="N7" s="126"/>
    </row>
    <row r="8" spans="2:14" x14ac:dyDescent="0.25">
      <c r="B8" s="33">
        <v>43586</v>
      </c>
      <c r="C8" s="19">
        <v>4141774</v>
      </c>
      <c r="D8" s="19">
        <v>1301686</v>
      </c>
      <c r="E8" s="19">
        <v>21061</v>
      </c>
      <c r="F8" s="19">
        <v>193085</v>
      </c>
      <c r="G8" s="19">
        <f t="shared" si="0"/>
        <v>5464521</v>
      </c>
      <c r="I8" s="124"/>
      <c r="J8" s="125"/>
      <c r="K8" s="125"/>
      <c r="L8" s="125"/>
      <c r="M8" s="125"/>
      <c r="N8" s="126"/>
    </row>
    <row r="9" spans="2:14" x14ac:dyDescent="0.25">
      <c r="B9" s="33">
        <v>43617</v>
      </c>
      <c r="C9" s="19">
        <v>4142972</v>
      </c>
      <c r="D9" s="19">
        <v>1299885</v>
      </c>
      <c r="E9" s="19">
        <v>21191</v>
      </c>
      <c r="F9" s="19">
        <v>194972</v>
      </c>
      <c r="G9" s="19">
        <f t="shared" si="0"/>
        <v>5464048</v>
      </c>
      <c r="I9" s="124"/>
      <c r="J9" s="125"/>
      <c r="K9" s="125"/>
      <c r="L9" s="125"/>
      <c r="M9" s="125"/>
      <c r="N9" s="126"/>
    </row>
    <row r="10" spans="2:14" x14ac:dyDescent="0.25">
      <c r="B10" s="33">
        <v>43654</v>
      </c>
      <c r="C10" s="19">
        <v>4138628</v>
      </c>
      <c r="D10" s="19">
        <v>1307687</v>
      </c>
      <c r="E10" s="19">
        <v>21173</v>
      </c>
      <c r="F10" s="19">
        <v>195279</v>
      </c>
      <c r="G10" s="19">
        <f t="shared" si="0"/>
        <v>5467488</v>
      </c>
      <c r="I10" s="124"/>
      <c r="J10" s="125"/>
      <c r="K10" s="125"/>
      <c r="L10" s="125"/>
      <c r="M10" s="125"/>
      <c r="N10" s="126"/>
    </row>
    <row r="11" spans="2:14" x14ac:dyDescent="0.25">
      <c r="B11" s="37">
        <v>43678</v>
      </c>
      <c r="C11" s="19">
        <v>4138994</v>
      </c>
      <c r="D11" s="19">
        <v>1313361</v>
      </c>
      <c r="E11" s="19">
        <v>21100</v>
      </c>
      <c r="F11" s="19">
        <v>197267</v>
      </c>
      <c r="G11" s="19">
        <f t="shared" si="0"/>
        <v>5473455</v>
      </c>
      <c r="I11" s="124"/>
      <c r="J11" s="125"/>
      <c r="K11" s="125"/>
      <c r="L11" s="125"/>
      <c r="M11" s="125"/>
      <c r="N11" s="126"/>
    </row>
    <row r="12" spans="2:14" x14ac:dyDescent="0.25">
      <c r="B12" s="37">
        <v>43709</v>
      </c>
      <c r="C12" s="19">
        <v>4138705</v>
      </c>
      <c r="D12" s="19">
        <v>1309637</v>
      </c>
      <c r="E12" s="19">
        <v>21281</v>
      </c>
      <c r="F12" s="19">
        <v>198918</v>
      </c>
      <c r="G12" s="19">
        <f t="shared" si="0"/>
        <v>5469623</v>
      </c>
      <c r="I12" s="124"/>
      <c r="J12" s="125"/>
      <c r="K12" s="125"/>
      <c r="L12" s="125"/>
      <c r="M12" s="125"/>
      <c r="N12" s="126"/>
    </row>
    <row r="13" spans="2:14" x14ac:dyDescent="0.25">
      <c r="B13" s="37">
        <v>43739</v>
      </c>
      <c r="C13" s="19">
        <v>4142293</v>
      </c>
      <c r="D13" s="19">
        <v>1305932</v>
      </c>
      <c r="E13" s="19">
        <v>21472</v>
      </c>
      <c r="F13" s="19">
        <v>194134</v>
      </c>
      <c r="G13" s="19">
        <f t="shared" si="0"/>
        <v>5469697</v>
      </c>
      <c r="I13" s="124"/>
      <c r="J13" s="125"/>
      <c r="K13" s="125"/>
      <c r="L13" s="125"/>
      <c r="M13" s="125"/>
      <c r="N13" s="126"/>
    </row>
    <row r="14" spans="2:14" x14ac:dyDescent="0.25">
      <c r="B14" s="37">
        <v>43770</v>
      </c>
      <c r="C14" s="19">
        <v>4146427</v>
      </c>
      <c r="D14" s="19">
        <v>1306656</v>
      </c>
      <c r="E14" s="19">
        <v>21491</v>
      </c>
      <c r="F14" s="19">
        <v>195217</v>
      </c>
      <c r="G14" s="19">
        <f t="shared" si="0"/>
        <v>5474574</v>
      </c>
      <c r="I14" s="124"/>
      <c r="J14" s="125"/>
      <c r="K14" s="125"/>
      <c r="L14" s="125"/>
      <c r="M14" s="125"/>
      <c r="N14" s="126"/>
    </row>
    <row r="15" spans="2:14" x14ac:dyDescent="0.25">
      <c r="B15" s="37">
        <v>43800</v>
      </c>
      <c r="C15" s="19">
        <v>4148725</v>
      </c>
      <c r="D15" s="19">
        <v>1306366</v>
      </c>
      <c r="E15" s="19">
        <v>21738</v>
      </c>
      <c r="F15" s="19">
        <v>193398</v>
      </c>
      <c r="G15" s="19">
        <f t="shared" si="0"/>
        <v>5476829</v>
      </c>
      <c r="I15" s="127"/>
      <c r="J15" s="128"/>
      <c r="K15" s="128"/>
      <c r="L15" s="128"/>
      <c r="M15" s="128"/>
      <c r="N15" s="129"/>
    </row>
    <row r="16" spans="2:14" x14ac:dyDescent="0.25">
      <c r="C16" s="41">
        <f t="shared" ref="C16:F16" si="1">AVERAGE(C4:C15)</f>
        <v>4135218.0833333335</v>
      </c>
      <c r="D16" s="41">
        <f t="shared" si="1"/>
        <v>1306682.1666666667</v>
      </c>
      <c r="E16" s="41">
        <f t="shared" si="1"/>
        <v>21672.166666666668</v>
      </c>
      <c r="F16" s="41">
        <f t="shared" si="1"/>
        <v>193531.5</v>
      </c>
      <c r="G16" s="41">
        <f>AVERAGE(G4:G15)</f>
        <v>5463572.416666667</v>
      </c>
    </row>
    <row r="17" spans="2:7" x14ac:dyDescent="0.25">
      <c r="B17" s="6" t="s">
        <v>17</v>
      </c>
    </row>
    <row r="20" spans="2:7" x14ac:dyDescent="0.25">
      <c r="G20" s="57"/>
    </row>
    <row r="27" spans="2:7" x14ac:dyDescent="0.25">
      <c r="D27" s="1" t="s">
        <v>139</v>
      </c>
    </row>
  </sheetData>
  <mergeCells count="3">
    <mergeCell ref="B2:G2"/>
    <mergeCell ref="I2:N2"/>
    <mergeCell ref="I4:N15"/>
  </mergeCells>
  <pageMargins left="0.7" right="0.7" top="0.75" bottom="0.75" header="0.3" footer="0.3"/>
  <pageSetup paperSize="1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8E0ECB251D1C42B42D620CFCA07927" ma:contentTypeVersion="2" ma:contentTypeDescription="Create a new document." ma:contentTypeScope="" ma:versionID="45987b36e551c3de170de02f7619a4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45b1eb723395c1f2f5ab635b757ccd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3124FA-39A5-413C-93D2-7B9896CCA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173981-C5CC-44AE-B9EC-05FD9CAF0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3556D4C-8517-4EFA-B811-7627DC51B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Section 1</vt:lpstr>
      <vt:lpstr>Section 2</vt:lpstr>
      <vt:lpstr>Section 3</vt:lpstr>
      <vt:lpstr>Section 3 Days</vt:lpstr>
      <vt:lpstr>Section 3 Amount Owed</vt:lpstr>
      <vt:lpstr>Section 4</vt:lpstr>
      <vt:lpstr>Section 5</vt:lpstr>
      <vt:lpstr>Section 6</vt:lpstr>
      <vt:lpstr>Section 7</vt:lpstr>
      <vt:lpstr>Section 7 Zip Code Data</vt:lpstr>
      <vt:lpstr>Section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Standard Configuration</dc:creator>
  <cp:keywords/>
  <dc:description/>
  <cp:lastModifiedBy>Elder, Jaime</cp:lastModifiedBy>
  <cp:revision/>
  <dcterms:created xsi:type="dcterms:W3CDTF">2019-01-03T19:04:22Z</dcterms:created>
  <dcterms:modified xsi:type="dcterms:W3CDTF">2021-07-15T23:33:05Z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0x010100E38E0ECB251D1C42B42D620CFCA07927</vt:lpwstr>
  </property>
  <property fmtid="{D5CDD505-2E9C-101B-9397-08002B2CF9AE}" pid="3" name="_dlc_DocIdItemGuid">
    <vt:lpwstr>97cbe8d5-2868-4b38-801f-c3a5e2b87ae0</vt:lpwstr>
  </property>
  <property fmtid="{D5CDD505-2E9C-101B-9397-08002B2CF9AE}" pid="4" name="SCEDocumentType">
    <vt:lpwstr/>
  </property>
  <property fmtid="{D5CDD505-2E9C-101B-9397-08002B2CF9AE}" pid="5" name="SCE Access Classification">
    <vt:lpwstr/>
  </property>
  <property fmtid="{D5CDD505-2E9C-101B-9397-08002B2CF9AE}" pid="6" name="SCE Owner">
    <vt:lpwstr/>
  </property>
  <property fmtid="{D5CDD505-2E9C-101B-9397-08002B2CF9AE}" pid="7" name="AuthorIds_UIVersion_7168">
    <vt:lpwstr>4141</vt:lpwstr>
  </property>
</Properties>
</file>